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Forms\Documents on the Web\HCM Forms\"/>
    </mc:Choice>
  </mc:AlternateContent>
  <xr:revisionPtr revIDLastSave="0" documentId="8_{5EB51B77-4995-405E-9226-BE4201F84346}" xr6:coauthVersionLast="47" xr6:coauthVersionMax="47" xr10:uidLastSave="{00000000-0000-0000-0000-000000000000}"/>
  <bookViews>
    <workbookView xWindow="-103" yWindow="-103" windowWidth="33120" windowHeight="18000" tabRatio="846" activeTab="2" xr2:uid="{00000000-000D-0000-FFFF-FFFF00000000}"/>
  </bookViews>
  <sheets>
    <sheet name="Instructions" sheetId="10" r:id="rId1"/>
    <sheet name="ScreenShots" sheetId="13" r:id="rId2"/>
    <sheet name="Employee and Balance Info" sheetId="1" r:id="rId3"/>
    <sheet name="Adjust Earnings Balances" sheetId="2" r:id="rId4"/>
    <sheet name="Adjust Deductions Balances" sheetId="3" r:id="rId5"/>
    <sheet name="Adjust Deductions Balances (2)" sheetId="14" r:id="rId6"/>
    <sheet name="Adjust Tax Balances" sheetId="4" r:id="rId7"/>
    <sheet name="Adjust Tax Balances (2)" sheetId="11" r:id="rId8"/>
    <sheet name="Adjust Garn Balance" sheetId="5" r:id="rId9"/>
    <sheet name="Lists" sheetId="6" state="hidden" r:id="rId10"/>
  </sheets>
  <definedNames>
    <definedName name="_xlnm.Print_Area" localSheetId="4">'Adjust Deductions Balances'!$A$1:$E$58</definedName>
    <definedName name="_xlnm.Print_Area" localSheetId="5">'Adjust Deductions Balances (2)'!$A$1:$E$58</definedName>
    <definedName name="_xlnm.Print_Area" localSheetId="3">'Adjust Earnings Balances'!$A$1:$E$53</definedName>
    <definedName name="_xlnm.Print_Area" localSheetId="6">'Adjust Tax Balances'!$A$1:$E$78</definedName>
    <definedName name="_xlnm.Print_Area" localSheetId="7">'Adjust Tax Balances (2)'!$A$1:$E$78</definedName>
    <definedName name="_xlnm.Print_Area" localSheetId="2">'Employee and Balance Info'!$A$1:$F$57</definedName>
    <definedName name="_xlnm.Print_Area" localSheetId="0">Instructions!$A$1:$Q$38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4" i="14" l="1"/>
  <c r="B44" i="14"/>
  <c r="B34" i="14"/>
  <c r="B24" i="14"/>
  <c r="B14" i="14"/>
  <c r="B8" i="14"/>
  <c r="B7" i="14"/>
  <c r="B6" i="14"/>
  <c r="B5" i="14"/>
  <c r="D3" i="14"/>
  <c r="D2" i="14"/>
  <c r="B2" i="14"/>
  <c r="B70" i="11"/>
  <c r="B56" i="11"/>
  <c r="B42" i="11"/>
  <c r="B28" i="11"/>
  <c r="B14" i="11"/>
  <c r="B8" i="11"/>
  <c r="B7" i="11"/>
  <c r="B6" i="11"/>
  <c r="B5" i="11"/>
  <c r="D3" i="11"/>
  <c r="D2" i="11"/>
  <c r="B2" i="11"/>
  <c r="B54" i="3"/>
  <c r="B44" i="3"/>
  <c r="B34" i="3"/>
  <c r="B24" i="3"/>
  <c r="B8" i="2" l="1"/>
  <c r="B13" i="2"/>
  <c r="B7" i="5" l="1"/>
  <c r="B5" i="5"/>
  <c r="D2" i="5"/>
  <c r="B2" i="5"/>
  <c r="B2" i="4"/>
  <c r="B2" i="3" l="1"/>
  <c r="B2" i="2"/>
  <c r="B70" i="5" l="1"/>
  <c r="B56" i="5"/>
  <c r="B42" i="5"/>
  <c r="B28" i="5"/>
  <c r="B14" i="5"/>
  <c r="B8" i="5"/>
  <c r="B6" i="5"/>
  <c r="D3" i="5"/>
  <c r="B70" i="4"/>
  <c r="B56" i="4"/>
  <c r="B42" i="4"/>
  <c r="B28" i="4"/>
  <c r="B14" i="4"/>
  <c r="B8" i="4"/>
  <c r="B7" i="4"/>
  <c r="B6" i="4"/>
  <c r="B5" i="4"/>
  <c r="D3" i="4"/>
  <c r="D2" i="4"/>
  <c r="B14" i="3"/>
  <c r="B8" i="3"/>
  <c r="B7" i="3"/>
  <c r="B6" i="3"/>
  <c r="B5" i="3"/>
  <c r="D3" i="3"/>
  <c r="D2" i="3"/>
  <c r="B7" i="2"/>
  <c r="B6" i="2"/>
  <c r="B5" i="2"/>
  <c r="D3" i="2"/>
  <c r="D2" i="2"/>
  <c r="B49" i="2"/>
  <c r="B40" i="2"/>
  <c r="B31" i="2"/>
  <c r="B22" i="2"/>
</calcChain>
</file>

<file path=xl/sharedStrings.xml><?xml version="1.0" encoding="utf-8"?>
<sst xmlns="http://schemas.openxmlformats.org/spreadsheetml/2006/main" count="1078" uniqueCount="552">
  <si>
    <t>Employee ID</t>
  </si>
  <si>
    <t>Empl Rcd</t>
  </si>
  <si>
    <t>Last Name</t>
  </si>
  <si>
    <t>Middle Name</t>
  </si>
  <si>
    <t>Employee Name</t>
  </si>
  <si>
    <t>Company</t>
  </si>
  <si>
    <t>Balance ID</t>
  </si>
  <si>
    <t>Year</t>
  </si>
  <si>
    <t>Period</t>
  </si>
  <si>
    <t>Reason for adjustment</t>
  </si>
  <si>
    <t>Employee Information</t>
  </si>
  <si>
    <t>Balance Information</t>
  </si>
  <si>
    <t>Hours</t>
  </si>
  <si>
    <t>Adjustment to Month-to-Date</t>
  </si>
  <si>
    <t>Current Month-to-Date</t>
  </si>
  <si>
    <t>Gross Earnings</t>
  </si>
  <si>
    <t>Plan Type</t>
  </si>
  <si>
    <t>Benefit Plan</t>
  </si>
  <si>
    <t>Deduction Code</t>
  </si>
  <si>
    <t>Deduction Class</t>
  </si>
  <si>
    <t>Reason for Adjustment</t>
  </si>
  <si>
    <t>Deductions</t>
  </si>
  <si>
    <t>State</t>
  </si>
  <si>
    <t>Locality</t>
  </si>
  <si>
    <t>Tax Class</t>
  </si>
  <si>
    <t>Taxes</t>
  </si>
  <si>
    <t>Taxable Gross</t>
  </si>
  <si>
    <t>Tips Earnings</t>
  </si>
  <si>
    <t>No Limit Gross</t>
  </si>
  <si>
    <t>Garnishment ID</t>
  </si>
  <si>
    <t>Garnishments</t>
  </si>
  <si>
    <t>Company Fees</t>
  </si>
  <si>
    <t>Payee Fees</t>
  </si>
  <si>
    <t>Earnings Information</t>
  </si>
  <si>
    <t>Deduction Information</t>
  </si>
  <si>
    <t>Tax Information</t>
  </si>
  <si>
    <t>Garnishment Information</t>
  </si>
  <si>
    <t>Prepared By:</t>
  </si>
  <si>
    <t>Approved By:</t>
  </si>
  <si>
    <t>Entered By:</t>
  </si>
  <si>
    <t>Date</t>
  </si>
  <si>
    <t>Number of Earnings Adj</t>
  </si>
  <si>
    <t>Number of Deduction Adj</t>
  </si>
  <si>
    <t>Number of Tax Adj</t>
  </si>
  <si>
    <t>Number of Garnishment Adj</t>
  </si>
  <si>
    <t>AGY - Misc Agency Specific Pay</t>
  </si>
  <si>
    <t>AJT - Adjunct Faculty</t>
  </si>
  <si>
    <t>ALP - Annual Leave Payout</t>
  </si>
  <si>
    <t>BON - Non-discretionary Bonus (FLSA)</t>
  </si>
  <si>
    <t>CAR - Reimb Use of Personal Car</t>
  </si>
  <si>
    <t>CCL - Comp Leave Used</t>
  </si>
  <si>
    <t>CCR - Company Car</t>
  </si>
  <si>
    <t>CHA - Call Out Hourly Straight Amt</t>
  </si>
  <si>
    <t>CLP - Compensatory Leave Payout</t>
  </si>
  <si>
    <t>COE - Call Out Salaried Straight</t>
  </si>
  <si>
    <t>COH - Call Out Hourly Time and Half</t>
  </si>
  <si>
    <t>COM - Commuter Fee Basis</t>
  </si>
  <si>
    <t>CON - Call Out Salary Time and Half</t>
  </si>
  <si>
    <t>COR - Call Out Hourly Straight</t>
  </si>
  <si>
    <t>CSA - Call Out Salaried Straight Amt</t>
  </si>
  <si>
    <t>CTP - Tips Paid Update Earnings Only</t>
  </si>
  <si>
    <t>DBN - Discretionary Bonus (Not FLSA)</t>
  </si>
  <si>
    <t>DFH - Differential Hourly</t>
  </si>
  <si>
    <t>DFS - Differential Salaried</t>
  </si>
  <si>
    <t>DHL - Holiday Placeholder</t>
  </si>
  <si>
    <t>DPC - Deceased Pay Current Year</t>
  </si>
  <si>
    <t>DPP - Deceased Pay Prior Year</t>
  </si>
  <si>
    <t>EFH - Exp Fam Med Hourly</t>
  </si>
  <si>
    <t>EFM - Exp Fam Med Leave</t>
  </si>
  <si>
    <t>ELW - Educational Leave w/o Pay</t>
  </si>
  <si>
    <t>EPT - Employer Paid Taxes</t>
  </si>
  <si>
    <t>ESH - Emergency Sick Hourly</t>
  </si>
  <si>
    <t>ESL - Emergency Sick Leave</t>
  </si>
  <si>
    <t>FFA - Fire Fighter Adjustment</t>
  </si>
  <si>
    <t>FNP - Furlough No Pay</t>
  </si>
  <si>
    <t>FOT - Faculty Other Pay</t>
  </si>
  <si>
    <t>FOV - Faculty Overload</t>
  </si>
  <si>
    <t>GRD - National Guard</t>
  </si>
  <si>
    <t>HAW - Health and Welfare</t>
  </si>
  <si>
    <t>HCV - Health Care Value for W-2</t>
  </si>
  <si>
    <t>HIN - Health Incentive</t>
  </si>
  <si>
    <t>HLD - VDOT Absence</t>
  </si>
  <si>
    <t>HNP - Ineligible for Holiday Pay</t>
  </si>
  <si>
    <t>HOL - Holiday Time</t>
  </si>
  <si>
    <t>HOS - Holiday Straight Pay Extra</t>
  </si>
  <si>
    <t>IAP - Annual Leave Payout - WTA</t>
  </si>
  <si>
    <t>ICP - Comp Leave Payout - WTA</t>
  </si>
  <si>
    <t>IMP - Imputed Income</t>
  </si>
  <si>
    <t>INT - Interim Meetings</t>
  </si>
  <si>
    <t>INV - Involuntary Separation</t>
  </si>
  <si>
    <t>ISP - Sick Leave Payout - WTA</t>
  </si>
  <si>
    <t>LNP - Insufficient Leave</t>
  </si>
  <si>
    <t>LSH - Leave Share</t>
  </si>
  <si>
    <t>MDH - Medication Hourly</t>
  </si>
  <si>
    <t>MDS - Medication Salaried</t>
  </si>
  <si>
    <t>MEL - Reportable Meals</t>
  </si>
  <si>
    <t>MIL - Military Supplement</t>
  </si>
  <si>
    <t>MLG - Mileage</t>
  </si>
  <si>
    <t>MLS - Meal Stipend</t>
  </si>
  <si>
    <t>MNT - Mobile Device Nontaxable</t>
  </si>
  <si>
    <t>MRN - M&amp;R Nontaxable</t>
  </si>
  <si>
    <t>MRT - M&amp;R Taxable</t>
  </si>
  <si>
    <t>MTB - Mobile Device Taxable</t>
  </si>
  <si>
    <t>NCA - NonCash Awards</t>
  </si>
  <si>
    <t>NCR - NonCash Moving and Relocation</t>
  </si>
  <si>
    <t>NHH - No Holiday Hourly</t>
  </si>
  <si>
    <t>NHP - NoHol Non Paid Agys</t>
  </si>
  <si>
    <t>NOP - NoOT Non Paid Agys</t>
  </si>
  <si>
    <t>NPB - Nonpaid Benefit</t>
  </si>
  <si>
    <t>NPD - Nontaxable Per Diem</t>
  </si>
  <si>
    <t>NPF - Nontax Fringe Ben Paid</t>
  </si>
  <si>
    <t>NRB - NonCash Recruitment Bonus</t>
  </si>
  <si>
    <t>NRP - NoReg Non Paid Agys</t>
  </si>
  <si>
    <t>NTR - Nontaxble Tuition Reimbursemnt</t>
  </si>
  <si>
    <t>NTX - Nontaxable</t>
  </si>
  <si>
    <t>OCL - Overtime Leave Used</t>
  </si>
  <si>
    <t>OCN - Comp Leave Earned</t>
  </si>
  <si>
    <t>OHA - OnCall Pay Hourly Amount</t>
  </si>
  <si>
    <t>OLP - Overtime Leave Payout</t>
  </si>
  <si>
    <t>ONH - OnCall Pay Hourly</t>
  </si>
  <si>
    <t>ONN - OnCall Pay Sal Time and Half</t>
  </si>
  <si>
    <t>ONS - OnCall Pay Salaried</t>
  </si>
  <si>
    <t>OSA - OnCall Pay Salaried Amount</t>
  </si>
  <si>
    <t>OSH - Overtime- Hourly Straight</t>
  </si>
  <si>
    <t>OSS - Overtime- Salaried Straight</t>
  </si>
  <si>
    <t>OTH - Overtime- Hourly Time + Half</t>
  </si>
  <si>
    <t>OTL - Other Leave Types Used</t>
  </si>
  <si>
    <t>OTS - Overtime- Salaried Time + Half</t>
  </si>
  <si>
    <t>OVD - Overtime - Double Time</t>
  </si>
  <si>
    <t>PHE - Public Health Emergency</t>
  </si>
  <si>
    <t>PHH - Public Health Hourly</t>
  </si>
  <si>
    <t>PRW - Premium Reward</t>
  </si>
  <si>
    <t>RGH - Regular Time - Hourly</t>
  </si>
  <si>
    <t>RGS - Regular Time - Salaried</t>
  </si>
  <si>
    <t>RIN - Retirement Incentive</t>
  </si>
  <si>
    <t>RTR - Retroactive Regular Pay</t>
  </si>
  <si>
    <t>SAC - Special Payments Academics</t>
  </si>
  <si>
    <t>SCK - Sick Leave Used</t>
  </si>
  <si>
    <t>SD2 - Shift 2 Pay - Salaried</t>
  </si>
  <si>
    <t>SD3 - Shift 3 Pay - Salaried</t>
  </si>
  <si>
    <t>SEV - Severance Pay</t>
  </si>
  <si>
    <t>SH2 - Shift 2 Pay - Hourly</t>
  </si>
  <si>
    <t>SH3 - Shift 3 Pay - Hourly</t>
  </si>
  <si>
    <t>SLP - Sick Leave Payout</t>
  </si>
  <si>
    <t>SP1 - Misc Agency Supplemental Pay 1</t>
  </si>
  <si>
    <t>SP2 - Misc Agency Supplemental Pay 2</t>
  </si>
  <si>
    <t>SPA - Misc Agency Specific Pay Amt</t>
  </si>
  <si>
    <t>SPH - Misc Agency Specific Pay Hours</t>
  </si>
  <si>
    <t>SSN - Student Stipend NonTaxable</t>
  </si>
  <si>
    <t>SST - Student Stipend Taxable</t>
  </si>
  <si>
    <t>STD - VSDP Benefits</t>
  </si>
  <si>
    <t>STL - Short Term Dis Leave</t>
  </si>
  <si>
    <t>STP - Stipend/Office Expense</t>
  </si>
  <si>
    <t>SUS - Suspense - GL User Only</t>
  </si>
  <si>
    <t>SWP - SelEnfor/WrkZon/PrivDty</t>
  </si>
  <si>
    <t>TFB - Taxable Fringe Benefit</t>
  </si>
  <si>
    <t>THC - Taxable Health Care</t>
  </si>
  <si>
    <t>TIP - Cash Tips Due to Employee</t>
  </si>
  <si>
    <t>TMN - Temp Pay Non Paid Agys</t>
  </si>
  <si>
    <t>TMP - Temporary Pay</t>
  </si>
  <si>
    <t>TPD - Taxable Per Diem</t>
  </si>
  <si>
    <t>TTR - Taxable Tuition</t>
  </si>
  <si>
    <t>TXB - Misc Agency Specific Pay</t>
  </si>
  <si>
    <t>VAC - Vacation Leave Used</t>
  </si>
  <si>
    <t>VRS - VRS Contribution Base</t>
  </si>
  <si>
    <t>WCL - VSDP Work Comp Pay</t>
  </si>
  <si>
    <t>WCP - Workers Comp</t>
  </si>
  <si>
    <t>WCS - Workers Comp Supplement</t>
  </si>
  <si>
    <t>WSO - Work Study Student Overtime</t>
  </si>
  <si>
    <t>WSS - Work Study Student</t>
  </si>
  <si>
    <t>AFSCME - AFSCME</t>
  </si>
  <si>
    <t>AGPRKA - Agency Parking Post Tax</t>
  </si>
  <si>
    <t>AGPRKB - Agency Parking Pre Tax</t>
  </si>
  <si>
    <t>AGYMSC - Agency Miscellaneous</t>
  </si>
  <si>
    <t>ANNUTY - 403(b) Annuity Plan</t>
  </si>
  <si>
    <t>ASSOC1 - Association 1</t>
  </si>
  <si>
    <t>ASSOC2 - Association 2</t>
  </si>
  <si>
    <t>CVACRE - CoVA Care</t>
  </si>
  <si>
    <t>CVAHAW - COVA Health Aware</t>
  </si>
  <si>
    <t>CVC - Combined Virginia Campaign</t>
  </si>
  <si>
    <t>CVHDHP - CoVA High Deductible Hlth Plan</t>
  </si>
  <si>
    <t>CWA - Communication Wrkrs of America</t>
  </si>
  <si>
    <t>DECNET - Deceased Net</t>
  </si>
  <si>
    <t>DEFCMP - 457 Deferred Compensation</t>
  </si>
  <si>
    <t>DENTAL - Dental Plan</t>
  </si>
  <si>
    <t>DGPK2A - DGS Parking Post Tax Lower Rt</t>
  </si>
  <si>
    <t>DGPK2B - DGS Parking Pre Tax Lower Rt</t>
  </si>
  <si>
    <t>DGPRKA - DGS Parking Post Tax</t>
  </si>
  <si>
    <t>DGPRKB - DGS Parking Pre Tax</t>
  </si>
  <si>
    <t>DOAFEE - DOA Admin Fee for Misc Ins</t>
  </si>
  <si>
    <t>DUEAGY - Due Agency</t>
  </si>
  <si>
    <t>ELOFCL - Employee Retirement DB</t>
  </si>
  <si>
    <t>FLXDCR - Dependent Care FSA</t>
  </si>
  <si>
    <t>FLXDPY - Dependent Care FSA-Prior Year</t>
  </si>
  <si>
    <t>FLXFEE - Flex Administrative Fee</t>
  </si>
  <si>
    <t>FLXFPY - Flex Admin Fee-Prior Year</t>
  </si>
  <si>
    <t>FLXMED - Medical FSA</t>
  </si>
  <si>
    <t>FLXMPY - Medical FSA-Prior Year</t>
  </si>
  <si>
    <t>FOUND1 - Foundation 1</t>
  </si>
  <si>
    <t>FOUND2 - Foundation 2</t>
  </si>
  <si>
    <t>GARN - Garnishment</t>
  </si>
  <si>
    <t>GRNFE2 - Garnishment Fee</t>
  </si>
  <si>
    <t>GRNFEE - Child Support Fee</t>
  </si>
  <si>
    <t>GRPLFJ - Group Term Life</t>
  </si>
  <si>
    <t>GRPLFR - Group Term Life</t>
  </si>
  <si>
    <t>GRPLFS - Group Term Life</t>
  </si>
  <si>
    <t>GRPLFV - Group Term Life</t>
  </si>
  <si>
    <t>GTIAP1 - Employee Retirement DB</t>
  </si>
  <si>
    <t>GVRSP2 - Employee Retirement DB</t>
  </si>
  <si>
    <t>HBDBER - Hybrid Retirement</t>
  </si>
  <si>
    <t>HEARNG - Hearing Plan</t>
  </si>
  <si>
    <t>HJDBER - Hybrid Retirement</t>
  </si>
  <si>
    <t>HJRMDB - Judges Hybrid Defined Benefit</t>
  </si>
  <si>
    <t>HVRMDB - VRS Hybrid Defined Benefit</t>
  </si>
  <si>
    <t>HYBMDC - Hybrid Mandatory DC</t>
  </si>
  <si>
    <t>HYBVDC - VRS HB Vol Defined Contr</t>
  </si>
  <si>
    <t>IMPLIF - Imputed Life</t>
  </si>
  <si>
    <t>JUDMDB - Employee Retirement DB</t>
  </si>
  <si>
    <t>JUDRET - Employee Retirement DB</t>
  </si>
  <si>
    <t>KAISER - Kaiser-Permanente HMO</t>
  </si>
  <si>
    <t>LOCRET - Local Retirement Contribution</t>
  </si>
  <si>
    <t>LODMED - LODA Health</t>
  </si>
  <si>
    <t>MEDCRE - Medicare Supplement</t>
  </si>
  <si>
    <t>MLRNTA - Meals and Rental Qtrs Post Tax</t>
  </si>
  <si>
    <t>MLRNTB - Meals and Rental Qtrs Pre Tax</t>
  </si>
  <si>
    <t>OHBPEN - Ofc of Health Benefit Penalty</t>
  </si>
  <si>
    <t>OPTIMA - Optima HMO</t>
  </si>
  <si>
    <t>OPTLIF - Optional Group Life</t>
  </si>
  <si>
    <t>ORPDC1 - Employee Retirement DB</t>
  </si>
  <si>
    <t>ORPDCP - Employee Retirement DB</t>
  </si>
  <si>
    <t>ORPFID - Employee Retirement DB</t>
  </si>
  <si>
    <t>ORPPA1 - Employee Retirement DB</t>
  </si>
  <si>
    <t>ORPTA1 - Employee Retirement DB</t>
  </si>
  <si>
    <t>ORPTIA - Employee Retirement DB</t>
  </si>
  <si>
    <t>ORPVRS - Employee Retirement DB</t>
  </si>
  <si>
    <t>OTHINS - Other Insurance</t>
  </si>
  <si>
    <t>POOLVH - Pool Vehicle</t>
  </si>
  <si>
    <t>PPSJDA - PPS-Judicial Post Tax</t>
  </si>
  <si>
    <t>PPSJDB - PPS-Judicial Pre Tax</t>
  </si>
  <si>
    <t>PPSRTA - PPS-VRS Post Tax</t>
  </si>
  <si>
    <t>PPSRTB - PPS-VRS Pre Tax</t>
  </si>
  <si>
    <t>PPSSPA - PPS-SPORS Post Tax</t>
  </si>
  <si>
    <t>PPSSPB - PPS-SPORS Pre Tax</t>
  </si>
  <si>
    <t>PPSVLA - PPS-VALORS Post Tax</t>
  </si>
  <si>
    <t>PPSVLB - PPS-VALORS Pre Tax</t>
  </si>
  <si>
    <t>PREPAY - Prepay</t>
  </si>
  <si>
    <t>PRETRN - Pretax Transportation</t>
  </si>
  <si>
    <t>PRKREV - Agency Parking Revenue</t>
  </si>
  <si>
    <t>PRWDCR - Healthcare Premium Reward</t>
  </si>
  <si>
    <t>PSTTAX - Posttax Misc Insurance</t>
  </si>
  <si>
    <t>RETHCJ - Retiree Health Credit</t>
  </si>
  <si>
    <t>RETHCR - Retiree Health Credit</t>
  </si>
  <si>
    <t>RETHCS - Retiree Health Credit</t>
  </si>
  <si>
    <t>RETHCV - Retiree Health Credit</t>
  </si>
  <si>
    <t>REVNUE - Revenue- Misc</t>
  </si>
  <si>
    <t>RXPLAN - Rx Plan</t>
  </si>
  <si>
    <t>SDLTDR - VSDP LTD</t>
  </si>
  <si>
    <t>SDLTDS - VSDP LTD</t>
  </si>
  <si>
    <t>SDLTDV - VSDP LTD</t>
  </si>
  <si>
    <t>SPORS - Employee Retirement DB</t>
  </si>
  <si>
    <t>TLCMED - TLC Health</t>
  </si>
  <si>
    <t>TPAFEE - FBMC Administrative Fee</t>
  </si>
  <si>
    <t>TRICRE - TRICARE</t>
  </si>
  <si>
    <t>VALORS - Employee Retirement DB</t>
  </si>
  <si>
    <t>VGEA - VA Government Employees Assoc</t>
  </si>
  <si>
    <t>VISION - Vision Plan</t>
  </si>
  <si>
    <t>VRSRET - Employee Retirement DB</t>
  </si>
  <si>
    <t>States</t>
  </si>
  <si>
    <t>$U - Federal</t>
  </si>
  <si>
    <t>AK - Alaska</t>
  </si>
  <si>
    <t>AL - Alabama</t>
  </si>
  <si>
    <t>AR - Arkansas</t>
  </si>
  <si>
    <t>AZ - Arizona</t>
  </si>
  <si>
    <t>CA - California</t>
  </si>
  <si>
    <t>CO - Colorado</t>
  </si>
  <si>
    <t>CT - Connecticut</t>
  </si>
  <si>
    <t>DC - District of Columbia</t>
  </si>
  <si>
    <t>DE - Delaware</t>
  </si>
  <si>
    <t>FL - Florida</t>
  </si>
  <si>
    <t>GA - Georgia</t>
  </si>
  <si>
    <t>HI - Hawaii</t>
  </si>
  <si>
    <t>IA - Iowa</t>
  </si>
  <si>
    <t>ID - Idaho</t>
  </si>
  <si>
    <t>IL - Illinois</t>
  </si>
  <si>
    <t>IN - Indiana</t>
  </si>
  <si>
    <t>KS - Kansas</t>
  </si>
  <si>
    <t>KY - Kentucky</t>
  </si>
  <si>
    <t>LA - Louisiana</t>
  </si>
  <si>
    <t>MA - Massachusetts</t>
  </si>
  <si>
    <t>MD - Maryland</t>
  </si>
  <si>
    <t>ME - Maine</t>
  </si>
  <si>
    <t>MI - Michigan</t>
  </si>
  <si>
    <t>MN - Minnesota</t>
  </si>
  <si>
    <t>MO - Missouri</t>
  </si>
  <si>
    <t>MS - Mississippi</t>
  </si>
  <si>
    <t>MT - Montana</t>
  </si>
  <si>
    <t>NC - North Carolina</t>
  </si>
  <si>
    <t>ND - North Dakota</t>
  </si>
  <si>
    <t>NE - Nebraska</t>
  </si>
  <si>
    <t>NH - New Hampshire</t>
  </si>
  <si>
    <t>NJ - New Jersey</t>
  </si>
  <si>
    <t>NM - New Mexico</t>
  </si>
  <si>
    <t>NV - Nevada</t>
  </si>
  <si>
    <t>NY - New York</t>
  </si>
  <si>
    <t>OH - Ohio</t>
  </si>
  <si>
    <t>OK - Oklahoma</t>
  </si>
  <si>
    <t>OR - Oregon</t>
  </si>
  <si>
    <t>PA - Pennsylvania</t>
  </si>
  <si>
    <t>PR - Puerto Rico</t>
  </si>
  <si>
    <t>RI - Rhode Island</t>
  </si>
  <si>
    <t>SC - South Carolina</t>
  </si>
  <si>
    <t>SD - South Dakota</t>
  </si>
  <si>
    <t>TN - Tennessee</t>
  </si>
  <si>
    <t>TX - Texas</t>
  </si>
  <si>
    <t>UT - Utah</t>
  </si>
  <si>
    <t>VA - Virginia</t>
  </si>
  <si>
    <t>VT - Vermont</t>
  </si>
  <si>
    <t>WA - Washington</t>
  </si>
  <si>
    <t>WI - Wisconsin</t>
  </si>
  <si>
    <t>WV - West Virginia</t>
  </si>
  <si>
    <t>WY - Wyoming</t>
  </si>
  <si>
    <t>Empl ID</t>
  </si>
  <si>
    <t>Earnings Adjustment 1</t>
  </si>
  <si>
    <t>Earnings Adjustment 2</t>
  </si>
  <si>
    <t>Earnings Adjustment 3</t>
  </si>
  <si>
    <t>Earnings Adjustment 4</t>
  </si>
  <si>
    <t>Earnings Adjustment 5</t>
  </si>
  <si>
    <t>Deduction Adjustment 1</t>
  </si>
  <si>
    <t>10 - Medical</t>
  </si>
  <si>
    <t>23 - Imputed Life</t>
  </si>
  <si>
    <t>46 - 403(b)</t>
  </si>
  <si>
    <t>49 - Section 457</t>
  </si>
  <si>
    <t>4W - VRS Hb Vol Defined Contr</t>
  </si>
  <si>
    <t>60 - Flex Spending Medical</t>
  </si>
  <si>
    <t>61 - Flex Spending Dependent Care</t>
  </si>
  <si>
    <t>70 - Employee Retirement DB</t>
  </si>
  <si>
    <t>7V - Hybrid Retirement</t>
  </si>
  <si>
    <t>7W - Group Term Life</t>
  </si>
  <si>
    <t>7X - Retiree Health Credit</t>
  </si>
  <si>
    <t>7Y - VSDP LTD</t>
  </si>
  <si>
    <t>7Z - Hybrid Mandatory DC</t>
  </si>
  <si>
    <t>AY - Health Premium Reward</t>
  </si>
  <si>
    <t>AZ - Flex Spending Admin Fee</t>
  </si>
  <si>
    <t>Benefit Plans</t>
  </si>
  <si>
    <t>10 - ACC0-COVA Care + Prev Dental</t>
  </si>
  <si>
    <t>10 - ACC1-COVACr+Prev Den+Out-of-ntwk</t>
  </si>
  <si>
    <t>10 - ACC2-COVA Care + Expanded Dental</t>
  </si>
  <si>
    <t>10 - ACC3-COVA Cr+Exp Den+Out-of-ntwk</t>
  </si>
  <si>
    <t>10 - ACC4-COVA Cr+Exp Den+Vision&amp;Hrng</t>
  </si>
  <si>
    <t>10 - ACC5-COVA+ExDen+Out-of-ntwk+Vs&amp;Hr</t>
  </si>
  <si>
    <t>10 - CHA-COVA HlthAwr + Prev Den</t>
  </si>
  <si>
    <t>10 - CHA1-COVA HlthAwr + Exp Den&amp;Vis</t>
  </si>
  <si>
    <t>10 - CHA2-COVA HlthAwr + Exp Den</t>
  </si>
  <si>
    <t>10 - CHD-COVA High Ded Plan + PrevDen</t>
  </si>
  <si>
    <t>10 - CHD1-COVA High Ded Plan + Exp Den</t>
  </si>
  <si>
    <t>10 - KP-Kaiser HMO</t>
  </si>
  <si>
    <t>10 - OH-Optima HMO</t>
  </si>
  <si>
    <t>10 - TRC-TRICARE</t>
  </si>
  <si>
    <t>23 - IMPLIF-Imputed Life Insurance Income</t>
  </si>
  <si>
    <t>46 - 403P12-403(b) Plan 12 pay period EE</t>
  </si>
  <si>
    <t>46 - 403P18-403(b) Plan 18 pay period EE</t>
  </si>
  <si>
    <t>46 - 403P20-403(b) Plan 20 pay period EE</t>
  </si>
  <si>
    <t>46 - 403P22-403(b) Plan 22 pay period EE</t>
  </si>
  <si>
    <t>46 - 403P24-403(b) Plan 24 pay period EE</t>
  </si>
  <si>
    <t>46 - 403PNM-403(b) Plan No Employer Match</t>
  </si>
  <si>
    <t>49 - 457P12-457 Plan 12 pay period EE</t>
  </si>
  <si>
    <t>49 - 457P18-457 Plan 18 pay period EE</t>
  </si>
  <si>
    <t>49 - 457P20-457 Plan 20 pay period EE</t>
  </si>
  <si>
    <t>49 - 457P22-457 Plan 22 pay period EE</t>
  </si>
  <si>
    <t>49 - 457P24-457 Plan 24 pay period EE</t>
  </si>
  <si>
    <t>49 - 457PNM-457 Plan No Employer Match</t>
  </si>
  <si>
    <t>4W - HVC000-Hybrid 0.00% VDC w/ER Match</t>
  </si>
  <si>
    <t>4W - HVC050-Hybrid 0.50% VDC w/ER Match</t>
  </si>
  <si>
    <t>4W - HVC100-Hybrid 1.00% VDC w/ER Match</t>
  </si>
  <si>
    <t>4W - HVC150-Hybrid 1.50% VDC w/ER Match</t>
  </si>
  <si>
    <t>4W - HVC200-Hybrid 2.00% VDC w/ER Match</t>
  </si>
  <si>
    <t>4W - HVC250-Hybrid 2.50% VDC w/ER Match</t>
  </si>
  <si>
    <t>4W - HVC300-Hybrid 3.00% VDC w/ER Match</t>
  </si>
  <si>
    <t>4W - HVC350-Hybrid 3.50% VDC w/ER Match</t>
  </si>
  <si>
    <t>4W - HVC400-Hybrid 4.00% VDC w/ER Match</t>
  </si>
  <si>
    <t>60 - FLXMED-Medical Flex Spending Account</t>
  </si>
  <si>
    <t>61 - FLXDCR-Dependent Care FSA</t>
  </si>
  <si>
    <t>70 - ELOFCL-Elc Ofcl 5% ER Pay Def Benefit</t>
  </si>
  <si>
    <t>70 - GTIAP1-TIAA Plan 1 grndfathered 401a</t>
  </si>
  <si>
    <t>70 - GVRSP2-VRS Plan 2 grndfathered 401a</t>
  </si>
  <si>
    <t>70 - HJRMDB-Jud Hyb Mand. Defined Benefit</t>
  </si>
  <si>
    <t>70 - HVRMDB-VRS Hyb Mand. Defined Benefit</t>
  </si>
  <si>
    <t>70 - JUDMDB-Jud 5% EE Pay Defined Benefit</t>
  </si>
  <si>
    <t>70 - JUDRET-Jud 5% ER Pay Defined Benefit</t>
  </si>
  <si>
    <t>70 - ORPDC1-VRS ORP 5% ER Pay Def Benefit</t>
  </si>
  <si>
    <t>70 - ORPDC2-VRS ORP 5% EE Pay Def Benefit</t>
  </si>
  <si>
    <t>70 - ORPFD1-Fid ORP 5% ER Pay Def Benefit</t>
  </si>
  <si>
    <t>70 - ORPFD2-Fid ORP 5% EE Pay Def Benefit</t>
  </si>
  <si>
    <t>70 - ORPPA1-ORP PA 5% ER Pay Def Benefit</t>
  </si>
  <si>
    <t>70 - ORPPA2-ORP PA 5% EE Pay Def Benefit</t>
  </si>
  <si>
    <t>70 - ORPTA1-TIAA ORP 5% ER Pay Def Benefit</t>
  </si>
  <si>
    <t>70 - ORPTA2-TIAA ORP 5% EE Pay Def Benefit</t>
  </si>
  <si>
    <t>70 - SPORS-SPORS w/ER Retirmnt</t>
  </si>
  <si>
    <t>70 - VALORS-VaLORS w/ER Retirmnt</t>
  </si>
  <si>
    <t>70 - VRSMDB-VRS 5% EE Pay Defined Benefit</t>
  </si>
  <si>
    <t>7V - HBDBER-Hybrid VRS DB Employer Match</t>
  </si>
  <si>
    <t>7V - HJDBER-Hybrid Jud DB Employer Match</t>
  </si>
  <si>
    <t>7W - GTLJ-Group Term Life-Judicial</t>
  </si>
  <si>
    <t>7W - GTLR-Group Term Life-Regular</t>
  </si>
  <si>
    <t>7W - GTLS-Group Term Life-SPORS</t>
  </si>
  <si>
    <t>7W - GTLV-Group Term Life-VLORS</t>
  </si>
  <si>
    <t>7X - RTCRDJ-Retiree Health Credit-Judicial</t>
  </si>
  <si>
    <t>7X - RTCRDR-Retiree Health Credit-Regular</t>
  </si>
  <si>
    <t>7X - RTCRDS-Retiree Health Credit-SPORS</t>
  </si>
  <si>
    <t>7X - RTCRDV-Retiree Health Credit-VLORS</t>
  </si>
  <si>
    <t>7Y - VSDPR-LTD/VSDP-Regular</t>
  </si>
  <si>
    <t>7Y - VSDPS-LTD/VSDP-SPORS</t>
  </si>
  <si>
    <t>7Y - VSDPV-LTD/VSDP-VLORS</t>
  </si>
  <si>
    <t>7Z - HMC100-Hybrid Mand DC 1% w/ER Match</t>
  </si>
  <si>
    <t>AY - PRWDBT-Premium Reward Par &amp; Spouse</t>
  </si>
  <si>
    <t>AY - PRWDEE-Premium Reward Par Only</t>
  </si>
  <si>
    <t>AY - PRWDSP-Premium Reward Spouse Only</t>
  </si>
  <si>
    <t>AZ - FLXFEE-Flex Spending Admin Fee</t>
  </si>
  <si>
    <t>Earning Code</t>
  </si>
  <si>
    <t>Deduction Classes</t>
  </si>
  <si>
    <t>A - After-Tax</t>
  </si>
  <si>
    <t>B - Before-Tax</t>
  </si>
  <si>
    <t>L - QC Taxable Benefit</t>
  </si>
  <si>
    <t>N - Nontaxable Benefit</t>
  </si>
  <si>
    <t>P - Nontaxable Btax Benefit</t>
  </si>
  <si>
    <t>T - Taxable Benefit</t>
  </si>
  <si>
    <t>Deduction Adjustment 2</t>
  </si>
  <si>
    <t>Deduction Adjustment 3</t>
  </si>
  <si>
    <t>Deduction Adjustment 4</t>
  </si>
  <si>
    <t>Deduction Adjustment 5</t>
  </si>
  <si>
    <t>Additional Medicare EE</t>
  </si>
  <si>
    <t>Earned Income Credit</t>
  </si>
  <si>
    <t>Excise</t>
  </si>
  <si>
    <t>FICA - ER -Exempt</t>
  </si>
  <si>
    <t>FICA ER Tips Exempt</t>
  </si>
  <si>
    <t>FICA Med Hospital Ins / EE</t>
  </si>
  <si>
    <t>FICA Med Hospital Ins / ER</t>
  </si>
  <si>
    <t>FICA Med Hospital Ins /EE-tips</t>
  </si>
  <si>
    <t>FICA Med Hospital Ins /ER-tips</t>
  </si>
  <si>
    <t>FUTA Credit Reduction</t>
  </si>
  <si>
    <t>Family Leave Insurance - EE</t>
  </si>
  <si>
    <t>Local - Employer and Employee</t>
  </si>
  <si>
    <t>Local ER</t>
  </si>
  <si>
    <t>Local Services Tax</t>
  </si>
  <si>
    <t>NJ Supl Workforce Admin Fund</t>
  </si>
  <si>
    <t>New Jersey HCSF</t>
  </si>
  <si>
    <t>New Jersey WDPF</t>
  </si>
  <si>
    <t>Non-resident alien (1042)</t>
  </si>
  <si>
    <t>OASDI/Disability - EE</t>
  </si>
  <si>
    <t>OASDI/Disability - ER</t>
  </si>
  <si>
    <t>OASDI/EE - tips</t>
  </si>
  <si>
    <t>OASDI/ER - tips</t>
  </si>
  <si>
    <t>Unemployment - Special</t>
  </si>
  <si>
    <t>Unemployment EE</t>
  </si>
  <si>
    <t>Unemployment ER</t>
  </si>
  <si>
    <t>Voluntary Disability Plan  EE</t>
  </si>
  <si>
    <t>Voluntary Disability Plan  ER</t>
  </si>
  <si>
    <t>Voluntary Family Leave Ins  EE</t>
  </si>
  <si>
    <t>Voluntary Family Leave Ins  ER</t>
  </si>
  <si>
    <t>Withholding</t>
  </si>
  <si>
    <t>Tax Adjustment 1</t>
  </si>
  <si>
    <t>Tax Adjustment 2</t>
  </si>
  <si>
    <t>Tax Adjustment 3</t>
  </si>
  <si>
    <t>Tax Adjustment 4</t>
  </si>
  <si>
    <t>Tax Adjustment 5</t>
  </si>
  <si>
    <t>CY - Calendar Year</t>
  </si>
  <si>
    <t>FY - Fiscal Year</t>
  </si>
  <si>
    <t>PY- Plan Year</t>
  </si>
  <si>
    <t>1 - January</t>
  </si>
  <si>
    <t>2 - February</t>
  </si>
  <si>
    <t>3 - March</t>
  </si>
  <si>
    <t>4 - April</t>
  </si>
  <si>
    <t>5 - May</t>
  </si>
  <si>
    <t>6 - June</t>
  </si>
  <si>
    <t>7 - July</t>
  </si>
  <si>
    <t>8 - August</t>
  </si>
  <si>
    <t>9 - September</t>
  </si>
  <si>
    <t>10 - October</t>
  </si>
  <si>
    <t>11 - November</t>
  </si>
  <si>
    <t>12 - December</t>
  </si>
  <si>
    <t>Agency Use Only:</t>
  </si>
  <si>
    <t>SPO Use Only:</t>
  </si>
  <si>
    <t>General Deduction</t>
  </si>
  <si>
    <t>GARN</t>
  </si>
  <si>
    <t>Garnishment Adjustment 1</t>
  </si>
  <si>
    <t>Garnishment Adjustment 2</t>
  </si>
  <si>
    <t>Garnishment Adjustment 3</t>
  </si>
  <si>
    <t>Garnishment Adjustment 4</t>
  </si>
  <si>
    <t>Garnishment Adjustment 5</t>
  </si>
  <si>
    <t>First Name</t>
  </si>
  <si>
    <t>Balance Adjustments Request Form</t>
  </si>
  <si>
    <t>N/A - Not Applicable</t>
  </si>
  <si>
    <t xml:space="preserve"> </t>
  </si>
  <si>
    <t>Complete the prepared by and approved by section and date.</t>
  </si>
  <si>
    <t>If you are sending a revised copy put REVISED in the file name.</t>
  </si>
  <si>
    <t>You must always choose the correct Tax class from the drop down menu.  Also, if the State includes a locality code it must be listed on the form in the designated area for Tax/Taxable adjustments.</t>
  </si>
  <si>
    <t>Balance adjustments that have been keyed into Cardinal cannot be deleted.  To make the correction you will need to send another form and include the word REVERSE in the reason line along with the reason you are making the reversal.</t>
  </si>
  <si>
    <t>For Adjustments to FICA Taxable Gross (FICA Med Hospital Ins &amp; OASDI/Disability) and SUI you must also adjust No Limit Gross.</t>
  </si>
  <si>
    <t>(Example: 100 - SOV)</t>
  </si>
  <si>
    <r>
      <t xml:space="preserve">Please read </t>
    </r>
    <r>
      <rPr>
        <b/>
        <u/>
        <sz val="24"/>
        <color theme="1"/>
        <rFont val="Calibri"/>
        <family val="2"/>
        <scheme val="minor"/>
      </rPr>
      <t>ALL</t>
    </r>
    <r>
      <rPr>
        <b/>
        <sz val="24"/>
        <color theme="1"/>
        <rFont val="Calibri"/>
        <family val="2"/>
        <scheme val="minor"/>
      </rPr>
      <t xml:space="preserve"> of the following Instructions</t>
    </r>
  </si>
  <si>
    <r>
      <t xml:space="preserve">Forms should be uploaded to the </t>
    </r>
    <r>
      <rPr>
        <b/>
        <sz val="12"/>
        <color theme="1"/>
        <rFont val="Bookman Old Style"/>
        <family val="1"/>
      </rPr>
      <t xml:space="preserve">Quarterly Reporting folder in SharePoint.  </t>
    </r>
    <r>
      <rPr>
        <sz val="12"/>
        <color theme="1"/>
        <rFont val="Bookman Old Style"/>
        <family val="1"/>
      </rPr>
      <t>If you do not have access to SharePoint you may send it in a secure email.</t>
    </r>
    <r>
      <rPr>
        <b/>
        <sz val="12"/>
        <color theme="1"/>
        <rFont val="Bookman Old Style"/>
        <family val="1"/>
      </rPr>
      <t xml:space="preserve"> </t>
    </r>
  </si>
  <si>
    <t>Always choose Calendar Year (CY) for Balance ID.</t>
  </si>
  <si>
    <r>
      <t xml:space="preserve">Key the </t>
    </r>
    <r>
      <rPr>
        <b/>
        <u/>
        <sz val="12"/>
        <color theme="1"/>
        <rFont val="Bookman Old Style"/>
        <family val="1"/>
      </rPr>
      <t>ADJUSTMENT AMOUNT</t>
    </r>
    <r>
      <rPr>
        <sz val="12"/>
        <color theme="1"/>
        <rFont val="Bookman Old Style"/>
        <family val="1"/>
      </rPr>
      <t xml:space="preserve"> in the section "Adjustment to Month-to-Date" section.
(Example:  If the beginning amount is $150 and you want to make an adjustment to reduce Month-to-Date by $50.00, then key   -50.00 in the Adjustment Month-to-Date.  DO NOT key 100.00 in the Adjustment to Month-to-Date).  Use the negative sign instead of parentheses for negative numbers.
 This is how it should look on the adjustment form:               Adjustment Month-to-Date      </t>
    </r>
    <r>
      <rPr>
        <u/>
        <sz val="12"/>
        <color theme="1"/>
        <rFont val="Bookman Old Style"/>
        <family val="1"/>
      </rPr>
      <t xml:space="preserve">    -50 </t>
    </r>
    <r>
      <rPr>
        <sz val="12"/>
        <color theme="1"/>
        <rFont val="Bookman Old Style"/>
        <family val="1"/>
      </rPr>
      <t xml:space="preserve">  
                                                                                                Current Month-to-Date            </t>
    </r>
    <r>
      <rPr>
        <u/>
        <sz val="12"/>
        <color theme="1"/>
        <rFont val="Bookman Old Style"/>
        <family val="1"/>
      </rPr>
      <t xml:space="preserve">    150 </t>
    </r>
    <r>
      <rPr>
        <sz val="12"/>
        <color theme="1"/>
        <rFont val="Bookman Old Style"/>
        <family val="1"/>
      </rPr>
      <t xml:space="preserve"> 
</t>
    </r>
    <r>
      <rPr>
        <b/>
        <sz val="12"/>
        <color rgb="FFFF0000"/>
        <rFont val="Bookman Old Style"/>
        <family val="1"/>
      </rPr>
      <t>Note:</t>
    </r>
    <r>
      <rPr>
        <sz val="12"/>
        <color theme="1"/>
        <rFont val="Bookman Old Style"/>
        <family val="1"/>
      </rPr>
      <t xml:space="preserve">  You can reduce the Month-to-Date by more than what is in the Current Month-to-Date balance as long as it is not more than the Current YTD.  The adjustment cannot result in a negative YTD amount.</t>
    </r>
    <r>
      <rPr>
        <u/>
        <sz val="12"/>
        <color theme="1"/>
        <rFont val="Bookman Old Style"/>
        <family val="1"/>
      </rPr>
      <t xml:space="preserve">
</t>
    </r>
  </si>
  <si>
    <r>
      <t xml:space="preserve">Key the Agency# and Cardinal Abbreviation on the Company Line </t>
    </r>
    <r>
      <rPr>
        <i/>
        <sz val="12"/>
        <color theme="1"/>
        <rFont val="Bookman Old Style"/>
        <family val="1"/>
      </rPr>
      <t>(Example:  151 - DOA)</t>
    </r>
    <r>
      <rPr>
        <sz val="12"/>
        <color theme="1"/>
        <rFont val="Bookman Old Style"/>
        <family val="1"/>
      </rPr>
      <t>.</t>
    </r>
  </si>
  <si>
    <t xml:space="preserve">  Company # &amp; Abbreviation</t>
  </si>
  <si>
    <r>
      <t xml:space="preserve">All adjustments made will be done in the current Qtr. On the form use the period for the original transaction but the adjustment will be made in the current period.
</t>
    </r>
    <r>
      <rPr>
        <i/>
        <sz val="12"/>
        <color theme="1"/>
        <rFont val="Bookman Old Style"/>
        <family val="1"/>
      </rPr>
      <t>(Example:  If you send a balance adjustment to DOA in May to correct balances in March (1st Qtr) use March for the period and the adjustment will be made for the May period (2nd Qtr)).</t>
    </r>
  </si>
  <si>
    <t>12M - 12M W2 Box 12 (OASDI)</t>
  </si>
  <si>
    <t>12N - 12N W2 Box 12 (HI)</t>
  </si>
  <si>
    <t>EPH - FICA Exempt Public Health</t>
  </si>
  <si>
    <t>TOE - Taxable Office Expense</t>
  </si>
  <si>
    <t>14 - Vision</t>
  </si>
  <si>
    <t>14 - VISACC - COVA Care Vision</t>
  </si>
  <si>
    <t>14 - VISCHA - COVA HlthAwr Vision</t>
  </si>
  <si>
    <t>14 - VISKSR - Kaiser Vision</t>
  </si>
  <si>
    <t>14 - VISOPT - Optima Vision</t>
  </si>
  <si>
    <t>14 - VSKTLC - Kaiser Vision</t>
  </si>
  <si>
    <t>14 - VSOTLC - Optima Vision</t>
  </si>
  <si>
    <t>FICA - EE -Exempt</t>
  </si>
  <si>
    <t>FICA EE Tips Exempt</t>
  </si>
  <si>
    <t>Family Leave Insurance - ER</t>
  </si>
  <si>
    <t>Family Medical Leave Ins EE</t>
  </si>
  <si>
    <t>Family Medical Leave Ins ER</t>
  </si>
  <si>
    <t>Long Term Care - EE</t>
  </si>
  <si>
    <t>Medical Leave Insurance - EE</t>
  </si>
  <si>
    <t>Medical Leave Insurance - ER</t>
  </si>
  <si>
    <t>Paid Fam Med Leave Ins EE</t>
  </si>
  <si>
    <t>Paid Fam Med Leave Ins ER</t>
  </si>
  <si>
    <t>Statewide Transit Tax</t>
  </si>
  <si>
    <t>Vol Family Med Leave Ins EE</t>
  </si>
  <si>
    <t>Vol Family Med Leave Ins ER</t>
  </si>
  <si>
    <t>Vol Paid Fam Med Leave Ins EE</t>
  </si>
  <si>
    <t>Vol Paid Fam Med Leave Ins ER</t>
  </si>
  <si>
    <t>Voluntary Med Leave Ins EE</t>
  </si>
  <si>
    <t>Voluntary Med Leave Ins ER</t>
  </si>
  <si>
    <t>If submitting a balance adjustment for a garnishment, update the Adjust Deductions tab and Adjust Garn Balance tab.</t>
  </si>
  <si>
    <t>Voucher #:</t>
  </si>
  <si>
    <t>Journal #:</t>
  </si>
  <si>
    <t>Date Keyed</t>
  </si>
  <si>
    <t>include when, what, and why</t>
  </si>
  <si>
    <t>00 - General</t>
  </si>
  <si>
    <t>Emailed Agency</t>
  </si>
  <si>
    <t>Date:</t>
  </si>
  <si>
    <t>Corrections Needed</t>
  </si>
  <si>
    <t>Make sure the Employee ID and Empl ID are correct.</t>
  </si>
  <si>
    <r>
      <t xml:space="preserve">Reason must be detailed and include </t>
    </r>
    <r>
      <rPr>
        <b/>
        <sz val="12"/>
        <rFont val="Bookman Old Style"/>
        <family val="1"/>
      </rPr>
      <t xml:space="preserve">when, what and </t>
    </r>
    <r>
      <rPr>
        <b/>
        <sz val="12"/>
        <color theme="1"/>
        <rFont val="Bookman Old Style"/>
        <family val="1"/>
      </rPr>
      <t>why</t>
    </r>
    <r>
      <rPr>
        <sz val="12"/>
        <color theme="1"/>
        <rFont val="Bookman Old Style"/>
        <family val="1"/>
      </rPr>
      <t xml:space="preserve"> the adjustment is necessary.  Not Acceptable: "To add $1.00 to SIT Taxable" as the reason.  Acceptable: "Increase SIT Taxable for CA and decrease SIT taxable for VA foe ppe 3/9/2023 due to relocation of employee."  Do not key the adjustment in the Reason line.  You must select the correct category and put the amounts in the designated area on the form.</t>
    </r>
  </si>
  <si>
    <t>DOA will key exactly what is entered on the form unless it does not make sense based on the reason in which case it will be returned for correction.  Please review forms before submitting.</t>
  </si>
  <si>
    <r>
      <t>For Federal and FICA adjustments select</t>
    </r>
    <r>
      <rPr>
        <b/>
        <sz val="12"/>
        <color theme="1"/>
        <rFont val="Bookman Old Style"/>
        <family val="1"/>
      </rPr>
      <t xml:space="preserve"> $U</t>
    </r>
    <r>
      <rPr>
        <sz val="12"/>
        <color theme="1"/>
        <rFont val="Bookman Old Style"/>
        <family val="1"/>
      </rPr>
      <t xml:space="preserve"> for "State" and select the appropriate "Tax Class" for each adjustment needed.</t>
    </r>
  </si>
  <si>
    <r>
      <t xml:space="preserve">You </t>
    </r>
    <r>
      <rPr>
        <b/>
        <i/>
        <u/>
        <sz val="12"/>
        <color theme="1"/>
        <rFont val="Bookman Old Style"/>
        <family val="1"/>
      </rPr>
      <t>MUST</t>
    </r>
    <r>
      <rPr>
        <sz val="12"/>
        <color theme="1"/>
        <rFont val="Bookman Old Style"/>
        <family val="1"/>
      </rPr>
      <t xml:space="preserve"> send a copy of the balance screens that correspond with the adjustments you are requesting.  Go to </t>
    </r>
    <r>
      <rPr>
        <b/>
        <sz val="12"/>
        <color theme="1"/>
        <rFont val="Bookman Old Style"/>
        <family val="1"/>
      </rPr>
      <t>Navigator &gt; Payroll for North America &gt; Periodic Payroll Events USA &gt; Balance Reviews</t>
    </r>
    <r>
      <rPr>
        <sz val="12"/>
        <color theme="1"/>
        <rFont val="Bookman Old Style"/>
        <family val="1"/>
      </rPr>
      <t xml:space="preserve">
Then click on the Category you would like to view (Earnings, Deductions, or Taxes).  </t>
    </r>
    <r>
      <rPr>
        <b/>
        <sz val="12"/>
        <color theme="1"/>
        <rFont val="Bookman Old Style"/>
        <family val="1"/>
      </rPr>
      <t>Only send the pages for your balance adjustment form</t>
    </r>
    <r>
      <rPr>
        <sz val="12"/>
        <color theme="1"/>
        <rFont val="Bookman Old Style"/>
        <family val="1"/>
      </rPr>
      <t>.  Do not print and send all balances showing in Cardinal.</t>
    </r>
  </si>
  <si>
    <r>
      <t xml:space="preserve">You can review the Balance Adjustments DOA keyed by going to </t>
    </r>
    <r>
      <rPr>
        <b/>
        <i/>
        <sz val="12"/>
        <color theme="1"/>
        <rFont val="Bookman Old Style"/>
        <family val="1"/>
      </rPr>
      <t>Navigator &gt; Payroll for North America &gt; Periodic Payroll Events USA &gt; Balance Reviews</t>
    </r>
    <r>
      <rPr>
        <i/>
        <sz val="12"/>
        <color theme="1"/>
        <rFont val="Bookman Old Style"/>
        <family val="1"/>
      </rPr>
      <t xml:space="preserve">
</t>
    </r>
    <r>
      <rPr>
        <sz val="12"/>
        <color theme="1"/>
        <rFont val="Bookman Old Style"/>
        <family val="1"/>
      </rPr>
      <t xml:space="preserve">You can also review the Balance Adjustment Report by going to </t>
    </r>
    <r>
      <rPr>
        <b/>
        <sz val="12"/>
        <color theme="1"/>
        <rFont val="Bookman Old Style"/>
        <family val="1"/>
      </rPr>
      <t>Navigator --&gt; Payroll for North America &gt; Periodic Payroll Events USA &gt; Balance Adjustments &gt; COVA Balance Adjustment Report</t>
    </r>
  </si>
  <si>
    <t>Review the balance screens in Cardinal to make sure you have selected the correct categories and keyed the correct adjustment amount and Month-to-Date amount.</t>
  </si>
  <si>
    <t>Earnings Type</t>
  </si>
  <si>
    <t xml:space="preserve">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</si>
</sst>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d/yyyy;@"/>
  </numFmts>
  <fonts count="31" x14ac:knownFonts="1">
    <font>
      <sz val="11"/>
      <color theme="1"/>
      <name val="Calibri"/>
      <family val="2"/>
      <scheme val="minor"/>
    </font>
    <font>
      <sz val="11"/>
      <color indexed="8"/>
      <name val="Calibri"/>
      <family val="2"/>
      <scheme val="minor"/>
    </font>
    <font>
      <b/>
      <sz val="8"/>
      <color theme="1"/>
      <name val="Arial"/>
      <family val="2"/>
    </font>
    <font>
      <sz val="8"/>
      <color theme="1"/>
      <name val="Arial"/>
      <family val="2"/>
    </font>
    <font>
      <i/>
      <sz val="8"/>
      <color theme="1"/>
      <name val="Arial"/>
      <family val="2"/>
    </font>
    <font>
      <sz val="8"/>
      <color indexed="8"/>
      <name val="Arial"/>
      <family val="2"/>
    </font>
    <font>
      <b/>
      <sz val="24"/>
      <color theme="1"/>
      <name val="Calibri"/>
      <family val="2"/>
      <scheme val="minor"/>
    </font>
    <font>
      <b/>
      <sz val="26"/>
      <color theme="1"/>
      <name val="Calibri"/>
      <family val="2"/>
      <scheme val="minor"/>
    </font>
    <font>
      <sz val="11"/>
      <color theme="1"/>
      <name val="Arial"/>
      <family val="2"/>
    </font>
    <font>
      <b/>
      <sz val="11"/>
      <color theme="1"/>
      <name val="Arial"/>
      <family val="2"/>
    </font>
    <font>
      <b/>
      <u/>
      <sz val="11"/>
      <color theme="1"/>
      <name val="Calibri"/>
      <family val="2"/>
      <scheme val="minor"/>
    </font>
    <font>
      <b/>
      <sz val="12"/>
      <color theme="1"/>
      <name val="Bookman Old Style"/>
      <family val="1"/>
    </font>
    <font>
      <sz val="12"/>
      <color theme="1"/>
      <name val="Bookman Old Style"/>
      <family val="1"/>
    </font>
    <font>
      <i/>
      <sz val="12"/>
      <color theme="1"/>
      <name val="Bookman Old Style"/>
      <family val="1"/>
    </font>
    <font>
      <b/>
      <i/>
      <u/>
      <sz val="12"/>
      <color theme="1"/>
      <name val="Bookman Old Style"/>
      <family val="1"/>
    </font>
    <font>
      <b/>
      <u/>
      <sz val="12"/>
      <color theme="1"/>
      <name val="Bookman Old Style"/>
      <family val="1"/>
    </font>
    <font>
      <u/>
      <sz val="12"/>
      <color theme="1"/>
      <name val="Bookman Old Style"/>
      <family val="1"/>
    </font>
    <font>
      <b/>
      <i/>
      <sz val="12"/>
      <color theme="1"/>
      <name val="Bookman Old Style"/>
      <family val="1"/>
    </font>
    <font>
      <b/>
      <sz val="12"/>
      <color rgb="FFFF0000"/>
      <name val="Bookman Old Style"/>
      <family val="1"/>
    </font>
    <font>
      <sz val="8"/>
      <color rgb="FFFF0000"/>
      <name val="Arial"/>
      <family val="2"/>
    </font>
    <font>
      <b/>
      <u/>
      <sz val="24"/>
      <color theme="1"/>
      <name val="Calibri"/>
      <family val="2"/>
      <scheme val="minor"/>
    </font>
    <font>
      <i/>
      <sz val="8"/>
      <color rgb="FFFF0000"/>
      <name val="Calibri"/>
      <family val="2"/>
      <scheme val="minor"/>
    </font>
    <font>
      <b/>
      <sz val="12"/>
      <name val="Bookman Old Style"/>
      <family val="1"/>
    </font>
    <font>
      <sz val="10"/>
      <color theme="1"/>
      <name val="Arial"/>
      <family val="2"/>
    </font>
    <font>
      <sz val="100"/>
      <color theme="1"/>
      <name val="Arial"/>
      <family val="2"/>
    </font>
    <font>
      <b/>
      <sz val="9"/>
      <color theme="1"/>
      <name val="Arial"/>
      <family val="2"/>
    </font>
    <font>
      <b/>
      <sz val="10"/>
      <color theme="1"/>
      <name val="Arial"/>
      <family val="2"/>
    </font>
    <font>
      <b/>
      <sz val="14"/>
      <color theme="1"/>
      <name val="Arial"/>
      <family val="2"/>
    </font>
    <font>
      <b/>
      <i/>
      <sz val="10"/>
      <color theme="1"/>
      <name val="Arial"/>
      <family val="2"/>
    </font>
    <font>
      <b/>
      <sz val="26"/>
      <color theme="1"/>
      <name val="Arial"/>
      <family val="2"/>
    </font>
    <font>
      <sz val="72"/>
      <color theme="1"/>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right/>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19">
    <xf numFmtId="0" fontId="0" fillId="0" borderId="0" xfId="0"/>
    <xf numFmtId="0" fontId="2" fillId="0" borderId="0" xfId="0" applyFont="1"/>
    <xf numFmtId="0" fontId="3" fillId="0" borderId="0" xfId="0" applyFont="1"/>
    <xf numFmtId="49" fontId="3" fillId="0" borderId="0" xfId="0" applyNumberFormat="1" applyFont="1"/>
    <xf numFmtId="0" fontId="3" fillId="0" borderId="0" xfId="0" applyFont="1" applyAlignment="1">
      <alignment horizontal="left" indent="2"/>
    </xf>
    <xf numFmtId="0" fontId="3" fillId="0" borderId="0" xfId="1" applyFont="1"/>
    <xf numFmtId="0" fontId="4" fillId="0" borderId="0" xfId="0" applyFont="1"/>
    <xf numFmtId="0" fontId="5" fillId="0" borderId="0" xfId="1" applyFont="1"/>
    <xf numFmtId="0" fontId="3" fillId="0" borderId="1" xfId="0" applyFont="1" applyBorder="1"/>
    <xf numFmtId="0" fontId="3" fillId="0" borderId="0" xfId="0" applyFont="1" applyAlignment="1">
      <alignment horizontal="left" indent="3"/>
    </xf>
    <xf numFmtId="0" fontId="2" fillId="0" borderId="0" xfId="0" applyFont="1" applyAlignment="1">
      <alignment vertical="top"/>
    </xf>
    <xf numFmtId="0" fontId="3" fillId="0" borderId="3" xfId="0" applyFont="1" applyBorder="1"/>
    <xf numFmtId="0" fontId="3" fillId="0" borderId="3" xfId="0" applyFont="1" applyBorder="1" applyAlignment="1">
      <alignment horizontal="left"/>
    </xf>
    <xf numFmtId="0" fontId="2" fillId="0" borderId="3" xfId="0" applyFont="1" applyBorder="1"/>
    <xf numFmtId="0" fontId="2" fillId="2" borderId="0" xfId="0" applyFont="1" applyFill="1"/>
    <xf numFmtId="0" fontId="3" fillId="2" borderId="1" xfId="0" applyFont="1" applyFill="1" applyBorder="1"/>
    <xf numFmtId="49" fontId="3" fillId="2" borderId="1" xfId="0" applyNumberFormat="1" applyFont="1" applyFill="1" applyBorder="1"/>
    <xf numFmtId="0" fontId="3" fillId="2" borderId="0" xfId="0" applyFont="1" applyFill="1"/>
    <xf numFmtId="0" fontId="3" fillId="2" borderId="0" xfId="0" applyFont="1" applyFill="1" applyAlignment="1">
      <alignment horizontal="left" indent="2"/>
    </xf>
    <xf numFmtId="0" fontId="3" fillId="2" borderId="1" xfId="0" applyFont="1" applyFill="1" applyBorder="1" applyAlignment="1">
      <alignment horizontal="left"/>
    </xf>
    <xf numFmtId="0" fontId="3" fillId="2" borderId="0" xfId="0" applyFont="1" applyFill="1" applyAlignment="1">
      <alignment horizontal="left"/>
    </xf>
    <xf numFmtId="0" fontId="7" fillId="4" borderId="0" xfId="0" applyFont="1" applyFill="1"/>
    <xf numFmtId="0" fontId="0" fillId="4" borderId="0" xfId="0" applyFill="1"/>
    <xf numFmtId="0" fontId="8" fillId="4" borderId="0" xfId="0" applyFont="1" applyFill="1"/>
    <xf numFmtId="0" fontId="10" fillId="4" borderId="0" xfId="0" applyFont="1" applyFill="1"/>
    <xf numFmtId="0" fontId="8" fillId="4" borderId="0" xfId="0" applyFont="1" applyFill="1" applyAlignment="1">
      <alignment wrapText="1"/>
    </xf>
    <xf numFmtId="0" fontId="3" fillId="0" borderId="0" xfId="0" applyFont="1" applyAlignment="1">
      <alignment horizontal="left"/>
    </xf>
    <xf numFmtId="0" fontId="3" fillId="0" borderId="0" xfId="0" applyFont="1" applyAlignment="1">
      <alignment horizontal="left" indent="10"/>
    </xf>
    <xf numFmtId="0" fontId="3" fillId="0" borderId="0" xfId="0" applyFont="1" applyAlignment="1">
      <alignment horizontal="left" indent="6"/>
    </xf>
    <xf numFmtId="0" fontId="3" fillId="0" borderId="0" xfId="0" applyFont="1" applyAlignment="1">
      <alignment horizontal="left" indent="15"/>
    </xf>
    <xf numFmtId="0" fontId="3" fillId="0" borderId="0" xfId="0" applyFont="1" applyAlignment="1">
      <alignment horizontal="left" indent="12"/>
    </xf>
    <xf numFmtId="0" fontId="9" fillId="4" borderId="0" xfId="0" applyFont="1" applyFill="1" applyAlignment="1">
      <alignment horizontal="center"/>
    </xf>
    <xf numFmtId="49" fontId="3" fillId="5" borderId="1" xfId="0" applyNumberFormat="1" applyFont="1" applyFill="1" applyBorder="1" applyProtection="1">
      <protection locked="0"/>
    </xf>
    <xf numFmtId="0" fontId="3" fillId="5" borderId="1" xfId="0" applyFont="1" applyFill="1" applyBorder="1" applyProtection="1">
      <protection locked="0"/>
    </xf>
    <xf numFmtId="0" fontId="3" fillId="0" borderId="1" xfId="0" applyFont="1" applyBorder="1" applyProtection="1">
      <protection locked="0"/>
    </xf>
    <xf numFmtId="164" fontId="3" fillId="0" borderId="1" xfId="0" applyNumberFormat="1" applyFont="1" applyBorder="1" applyProtection="1">
      <protection locked="0"/>
    </xf>
    <xf numFmtId="165" fontId="3" fillId="5" borderId="1" xfId="0" applyNumberFormat="1" applyFont="1" applyFill="1" applyBorder="1" applyAlignment="1" applyProtection="1">
      <alignment horizontal="center"/>
      <protection locked="0"/>
    </xf>
    <xf numFmtId="0" fontId="2" fillId="0" borderId="0" xfId="0" applyFont="1" applyAlignment="1">
      <alignment horizontal="center"/>
    </xf>
    <xf numFmtId="0" fontId="3" fillId="0" borderId="0" xfId="0" applyFont="1" applyProtection="1">
      <protection locked="0"/>
    </xf>
    <xf numFmtId="0" fontId="2" fillId="0" borderId="5" xfId="0" applyFont="1" applyBorder="1"/>
    <xf numFmtId="0" fontId="3" fillId="0" borderId="6" xfId="0" applyFont="1" applyBorder="1"/>
    <xf numFmtId="0" fontId="4" fillId="0" borderId="7" xfId="0" applyFont="1" applyBorder="1"/>
    <xf numFmtId="0" fontId="3" fillId="0" borderId="8" xfId="0" applyFont="1" applyBorder="1" applyAlignment="1">
      <alignment horizontal="left" indent="10"/>
    </xf>
    <xf numFmtId="0" fontId="3" fillId="0" borderId="9" xfId="0" applyFont="1" applyBorder="1"/>
    <xf numFmtId="0" fontId="3" fillId="0" borderId="8" xfId="0" applyFont="1" applyBorder="1"/>
    <xf numFmtId="0" fontId="2" fillId="0" borderId="8" xfId="0" applyFont="1" applyBorder="1" applyAlignment="1">
      <alignment horizontal="left"/>
    </xf>
    <xf numFmtId="0" fontId="4" fillId="0" borderId="9" xfId="0" applyFont="1" applyBorder="1"/>
    <xf numFmtId="0" fontId="3" fillId="0" borderId="8" xfId="0" applyFont="1" applyBorder="1" applyAlignment="1">
      <alignment horizontal="center"/>
    </xf>
    <xf numFmtId="0" fontId="21" fillId="0" borderId="0" xfId="0" applyFont="1" applyAlignment="1">
      <alignment horizontal="left"/>
    </xf>
    <xf numFmtId="0" fontId="19" fillId="0" borderId="0" xfId="0" applyFont="1"/>
    <xf numFmtId="0" fontId="3" fillId="0" borderId="8" xfId="0" applyFont="1" applyBorder="1" applyAlignment="1">
      <alignment horizontal="left" indent="5"/>
    </xf>
    <xf numFmtId="0" fontId="2" fillId="0" borderId="8" xfId="0" applyFont="1" applyBorder="1"/>
    <xf numFmtId="0" fontId="3" fillId="0" borderId="8" xfId="0" applyFont="1" applyBorder="1" applyAlignment="1">
      <alignment horizontal="left" indent="3"/>
    </xf>
    <xf numFmtId="0" fontId="3" fillId="0" borderId="10" xfId="0" applyFont="1" applyBorder="1" applyAlignment="1">
      <alignment horizontal="left" indent="3"/>
    </xf>
    <xf numFmtId="0" fontId="3" fillId="0" borderId="11" xfId="0" applyFont="1" applyBorder="1"/>
    <xf numFmtId="0" fontId="3" fillId="0" borderId="8" xfId="0" applyFont="1" applyBorder="1" applyAlignment="1">
      <alignment horizontal="right"/>
    </xf>
    <xf numFmtId="0" fontId="27" fillId="0" borderId="8" xfId="0" applyFont="1" applyBorder="1" applyAlignment="1">
      <alignment horizontal="center"/>
    </xf>
    <xf numFmtId="0" fontId="27" fillId="0" borderId="9" xfId="0" applyFont="1" applyBorder="1" applyAlignment="1">
      <alignment horizontal="center"/>
    </xf>
    <xf numFmtId="0" fontId="3" fillId="0" borderId="2" xfId="0" applyFont="1" applyBorder="1" applyProtection="1">
      <protection locked="0"/>
    </xf>
    <xf numFmtId="0" fontId="28" fillId="0" borderId="3" xfId="0" applyFont="1" applyBorder="1" applyAlignment="1">
      <alignment vertical="top"/>
    </xf>
    <xf numFmtId="0" fontId="28" fillId="0" borderId="0" xfId="0" applyFont="1" applyAlignment="1">
      <alignment vertical="top"/>
    </xf>
    <xf numFmtId="0" fontId="25" fillId="0" borderId="1" xfId="0" applyFont="1" applyBorder="1" applyProtection="1">
      <protection locked="0"/>
    </xf>
    <xf numFmtId="0" fontId="25" fillId="0" borderId="1" xfId="0" applyFont="1" applyBorder="1" applyAlignment="1" applyProtection="1">
      <alignment vertical="center"/>
      <protection locked="0"/>
    </xf>
    <xf numFmtId="4" fontId="23" fillId="0" borderId="1" xfId="0" applyNumberFormat="1" applyFont="1" applyBorder="1" applyAlignment="1" applyProtection="1">
      <alignment vertical="center"/>
      <protection locked="0"/>
    </xf>
    <xf numFmtId="0" fontId="25" fillId="0" borderId="2" xfId="0" applyFont="1" applyBorder="1" applyProtection="1">
      <protection locked="0"/>
    </xf>
    <xf numFmtId="0" fontId="25" fillId="0" borderId="2" xfId="0" applyFont="1" applyBorder="1" applyAlignment="1" applyProtection="1">
      <alignment vertical="center"/>
      <protection locked="0"/>
    </xf>
    <xf numFmtId="4" fontId="23" fillId="0" borderId="2" xfId="0" applyNumberFormat="1" applyFont="1" applyBorder="1" applyAlignment="1" applyProtection="1">
      <alignment vertical="center"/>
      <protection locked="0"/>
    </xf>
    <xf numFmtId="0" fontId="28" fillId="0" borderId="3" xfId="0" applyFont="1" applyBorder="1"/>
    <xf numFmtId="0" fontId="28" fillId="0" borderId="0" xfId="0" applyFont="1"/>
    <xf numFmtId="2" fontId="23" fillId="0" borderId="1" xfId="0" applyNumberFormat="1" applyFont="1" applyBorder="1" applyAlignment="1" applyProtection="1">
      <alignment vertical="center"/>
      <protection locked="0"/>
    </xf>
    <xf numFmtId="0" fontId="26" fillId="0" borderId="1" xfId="0" applyFont="1" applyBorder="1" applyProtection="1">
      <protection locked="0"/>
    </xf>
    <xf numFmtId="0" fontId="5" fillId="0" borderId="0" xfId="1" quotePrefix="1" applyFont="1"/>
    <xf numFmtId="49" fontId="2" fillId="0" borderId="0" xfId="0" applyNumberFormat="1" applyFont="1"/>
    <xf numFmtId="0" fontId="3" fillId="0" borderId="1" xfId="0" applyFont="1" applyBorder="1" applyAlignment="1" applyProtection="1">
      <alignment horizontal="center"/>
      <protection locked="0"/>
    </xf>
    <xf numFmtId="0" fontId="11" fillId="4" borderId="0" xfId="0" applyFont="1" applyFill="1" applyAlignment="1">
      <alignment horizontal="center" vertical="center"/>
    </xf>
    <xf numFmtId="0" fontId="11" fillId="4" borderId="0" xfId="0" applyFont="1" applyFill="1" applyAlignment="1">
      <alignment horizontal="center" vertical="top"/>
    </xf>
    <xf numFmtId="0" fontId="3" fillId="0" borderId="8" xfId="0" applyFont="1" applyBorder="1" applyProtection="1">
      <protection locked="0"/>
    </xf>
    <xf numFmtId="0" fontId="24" fillId="0" borderId="9" xfId="0" applyFont="1" applyBorder="1" applyAlignment="1" applyProtection="1">
      <alignment vertical="center"/>
      <protection locked="0"/>
    </xf>
    <xf numFmtId="0" fontId="24" fillId="0" borderId="0" xfId="0" applyFont="1" applyAlignment="1" applyProtection="1">
      <alignment vertical="center"/>
      <protection locked="0"/>
    </xf>
    <xf numFmtId="0" fontId="3" fillId="0" borderId="0" xfId="0" applyFont="1" applyAlignment="1" applyProtection="1">
      <alignment vertical="center"/>
      <protection locked="0"/>
    </xf>
    <xf numFmtId="0" fontId="27" fillId="0" borderId="0" xfId="0" applyFont="1" applyAlignment="1">
      <alignment horizontal="center"/>
    </xf>
    <xf numFmtId="0" fontId="3" fillId="0" borderId="0" xfId="0" applyFont="1" applyAlignment="1">
      <alignment horizontal="center"/>
    </xf>
    <xf numFmtId="0" fontId="3" fillId="0" borderId="9" xfId="0" applyFont="1" applyBorder="1" applyAlignment="1" applyProtection="1">
      <alignment vertical="center"/>
      <protection locked="0"/>
    </xf>
    <xf numFmtId="0" fontId="12" fillId="4" borderId="0" xfId="0" applyFont="1" applyFill="1" applyAlignment="1">
      <alignment horizontal="left" wrapText="1"/>
    </xf>
    <xf numFmtId="0" fontId="6" fillId="4" borderId="0" xfId="0" applyFont="1" applyFill="1" applyAlignment="1">
      <alignment horizontal="center" vertical="center"/>
    </xf>
    <xf numFmtId="0" fontId="12" fillId="4" borderId="0" xfId="0" applyFont="1" applyFill="1" applyAlignment="1">
      <alignment horizontal="left" vertical="center" wrapText="1"/>
    </xf>
    <xf numFmtId="0" fontId="11" fillId="4" borderId="0" xfId="0" applyFont="1" applyFill="1" applyAlignment="1">
      <alignment horizontal="center" vertical="center"/>
    </xf>
    <xf numFmtId="0" fontId="12" fillId="4" borderId="0" xfId="0" applyFont="1" applyFill="1" applyAlignment="1">
      <alignment horizontal="left" vertical="center"/>
    </xf>
    <xf numFmtId="0" fontId="11" fillId="4" borderId="0" xfId="0" applyFont="1" applyFill="1" applyAlignment="1">
      <alignment horizontal="left" vertical="center"/>
    </xf>
    <xf numFmtId="0" fontId="27" fillId="3" borderId="0" xfId="0" applyFont="1" applyFill="1" applyAlignment="1">
      <alignment horizontal="center"/>
    </xf>
    <xf numFmtId="0" fontId="3" fillId="5" borderId="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29" fillId="0" borderId="5" xfId="0" applyFont="1" applyBorder="1" applyAlignment="1">
      <alignment horizontal="center"/>
    </xf>
    <xf numFmtId="0" fontId="29" fillId="0" borderId="6" xfId="0" applyFont="1" applyBorder="1" applyAlignment="1">
      <alignment horizontal="center"/>
    </xf>
    <xf numFmtId="0" fontId="29" fillId="0" borderId="7" xfId="0" applyFont="1" applyBorder="1" applyAlignment="1">
      <alignment horizontal="center"/>
    </xf>
    <xf numFmtId="0" fontId="30" fillId="0" borderId="5" xfId="0" applyFont="1" applyBorder="1" applyAlignment="1" applyProtection="1">
      <alignment horizontal="center" vertical="center"/>
      <protection locked="0"/>
    </xf>
    <xf numFmtId="0" fontId="30" fillId="0" borderId="6" xfId="0" applyFont="1" applyBorder="1" applyAlignment="1" applyProtection="1">
      <alignment horizontal="center" vertical="center"/>
      <protection locked="0"/>
    </xf>
    <xf numFmtId="0" fontId="30" fillId="0" borderId="7"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9"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27" fillId="0" borderId="8" xfId="0" applyFont="1" applyBorder="1" applyAlignment="1">
      <alignment horizontal="left"/>
    </xf>
    <xf numFmtId="0" fontId="27" fillId="0" borderId="10" xfId="0" applyFont="1" applyBorder="1" applyAlignment="1">
      <alignment horizontal="left"/>
    </xf>
    <xf numFmtId="0" fontId="3" fillId="0" borderId="4" xfId="0" applyFont="1" applyBorder="1" applyAlignment="1">
      <alignment horizontal="left" wrapText="1"/>
    </xf>
    <xf numFmtId="0" fontId="25" fillId="3" borderId="0" xfId="0" applyFont="1" applyFill="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00FF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268879</xdr:colOff>
      <xdr:row>0</xdr:row>
      <xdr:rowOff>102685</xdr:rowOff>
    </xdr:from>
    <xdr:ext cx="3653244" cy="937629"/>
    <xdr:sp macro="" textlink="">
      <xdr:nvSpPr>
        <xdr:cNvPr id="2" name="Rectangle 1">
          <a:extLst>
            <a:ext uri="{FF2B5EF4-FFF2-40B4-BE49-F238E27FC236}">
              <a16:creationId xmlns:a16="http://schemas.microsoft.com/office/drawing/2014/main" id="{1D92AD34-7689-02CA-8896-3826E12C4EA8}"/>
            </a:ext>
          </a:extLst>
        </xdr:cNvPr>
        <xdr:cNvSpPr/>
      </xdr:nvSpPr>
      <xdr:spPr>
        <a:xfrm>
          <a:off x="268879" y="102685"/>
          <a:ext cx="3653244" cy="937629"/>
        </a:xfrm>
        <a:prstGeom prst="rect">
          <a:avLst/>
        </a:prstGeom>
        <a:noFill/>
      </xdr:spPr>
      <xdr:txBody>
        <a:bodyPr wrap="none" lIns="91440" tIns="45720" rIns="91440" bIns="45720">
          <a:spAutoFit/>
        </a:bodyPr>
        <a:lstStyle/>
        <a:p>
          <a:pPr algn="ctr"/>
          <a:r>
            <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Screen</a:t>
          </a:r>
          <a:r>
            <a:rPr lang="en-US" sz="5400" b="1" cap="none" spc="0" baseline="0">
              <a:ln w="9525">
                <a:solidFill>
                  <a:schemeClr val="bg1"/>
                </a:solidFill>
                <a:prstDash val="solid"/>
              </a:ln>
              <a:solidFill>
                <a:schemeClr val="tx1"/>
              </a:solidFill>
              <a:effectLst>
                <a:outerShdw blurRad="12700" dist="38100" dir="2700000" algn="tl" rotWithShape="0">
                  <a:schemeClr val="bg1">
                    <a:lumMod val="50000"/>
                  </a:schemeClr>
                </a:outerShdw>
              </a:effectLst>
            </a:rPr>
            <a:t>shots</a:t>
          </a: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41985</xdr:colOff>
      <xdr:row>43</xdr:row>
      <xdr:rowOff>96115</xdr:rowOff>
    </xdr:from>
    <xdr:ext cx="2770117" cy="655885"/>
    <xdr:sp macro="" textlink="">
      <xdr:nvSpPr>
        <xdr:cNvPr id="2" name="Rectangle 1">
          <a:extLst>
            <a:ext uri="{FF2B5EF4-FFF2-40B4-BE49-F238E27FC236}">
              <a16:creationId xmlns:a16="http://schemas.microsoft.com/office/drawing/2014/main" id="{00000000-0008-0000-0200-000002000000}"/>
            </a:ext>
          </a:extLst>
        </xdr:cNvPr>
        <xdr:cNvSpPr/>
      </xdr:nvSpPr>
      <xdr:spPr>
        <a:xfrm>
          <a:off x="41985" y="7203736"/>
          <a:ext cx="2770117" cy="655885"/>
        </a:xfrm>
        <a:prstGeom prst="rect">
          <a:avLst/>
        </a:prstGeom>
        <a:noFill/>
      </xdr:spPr>
      <xdr:txBody>
        <a:bodyPr wrap="none" lIns="91440" tIns="45720" rIns="91440" bIns="45720">
          <a:spAutoFit/>
        </a:bodyPr>
        <a:lstStyle/>
        <a:p>
          <a:pPr algn="ctr"/>
          <a:r>
            <a:rPr lang="en-US" sz="36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Balance Adj</a:t>
          </a:r>
          <a:r>
            <a:rPr lang="en-US" sz="3600" b="1" cap="none" spc="0" baseline="0">
              <a:ln w="9525">
                <a:solidFill>
                  <a:schemeClr val="bg1"/>
                </a:solidFill>
                <a:prstDash val="solid"/>
              </a:ln>
              <a:solidFill>
                <a:schemeClr val="tx1"/>
              </a:solidFill>
              <a:effectLst>
                <a:outerShdw blurRad="12700" dist="38100" dir="2700000" algn="tl" rotWithShape="0">
                  <a:schemeClr val="bg1">
                    <a:lumMod val="50000"/>
                  </a:schemeClr>
                </a:outerShdw>
              </a:effectLst>
            </a:rPr>
            <a:t> #</a:t>
          </a:r>
          <a:endParaRPr lang="en-US" sz="36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twoCellAnchor>
    <xdr:from>
      <xdr:col>0</xdr:col>
      <xdr:colOff>1254673</xdr:colOff>
      <xdr:row>38</xdr:row>
      <xdr:rowOff>0</xdr:rowOff>
    </xdr:from>
    <xdr:to>
      <xdr:col>0</xdr:col>
      <xdr:colOff>1478017</xdr:colOff>
      <xdr:row>38</xdr:row>
      <xdr:rowOff>190499</xdr:rowOff>
    </xdr:to>
    <xdr:sp macro="" textlink="">
      <xdr:nvSpPr>
        <xdr:cNvPr id="3" name="Rectangle 2">
          <a:extLst>
            <a:ext uri="{FF2B5EF4-FFF2-40B4-BE49-F238E27FC236}">
              <a16:creationId xmlns:a16="http://schemas.microsoft.com/office/drawing/2014/main" id="{2CF1CDF7-18C7-6743-26B0-C20FF8DA6260}"/>
            </a:ext>
          </a:extLst>
        </xdr:cNvPr>
        <xdr:cNvSpPr/>
      </xdr:nvSpPr>
      <xdr:spPr>
        <a:xfrm>
          <a:off x="1254673" y="6220810"/>
          <a:ext cx="223344" cy="1904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1254673</xdr:colOff>
      <xdr:row>39</xdr:row>
      <xdr:rowOff>13138</xdr:rowOff>
    </xdr:from>
    <xdr:to>
      <xdr:col>0</xdr:col>
      <xdr:colOff>1464879</xdr:colOff>
      <xdr:row>39</xdr:row>
      <xdr:rowOff>210207</xdr:rowOff>
    </xdr:to>
    <xdr:sp macro="" textlink="">
      <xdr:nvSpPr>
        <xdr:cNvPr id="6" name="Rectangle 5">
          <a:extLst>
            <a:ext uri="{FF2B5EF4-FFF2-40B4-BE49-F238E27FC236}">
              <a16:creationId xmlns:a16="http://schemas.microsoft.com/office/drawing/2014/main" id="{AFE5359B-BFF2-46C2-881C-A0E29821BB41}"/>
            </a:ext>
          </a:extLst>
        </xdr:cNvPr>
        <xdr:cNvSpPr/>
      </xdr:nvSpPr>
      <xdr:spPr>
        <a:xfrm>
          <a:off x="1254673" y="6450724"/>
          <a:ext cx="210206" cy="1970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U42"/>
  <sheetViews>
    <sheetView zoomScaleNormal="100" workbookViewId="0">
      <selection activeCell="J43" sqref="J43"/>
    </sheetView>
  </sheetViews>
  <sheetFormatPr defaultColWidth="9.140625" defaultRowHeight="15" x14ac:dyDescent="0.25"/>
  <cols>
    <col min="1" max="1" width="6" style="31" customWidth="1"/>
    <col min="2" max="9" width="9.140625" style="22"/>
    <col min="10" max="10" width="11.140625" style="22" customWidth="1"/>
    <col min="11" max="16" width="9.140625" style="22"/>
    <col min="17" max="17" width="7.42578125" style="22" customWidth="1"/>
    <col min="18" max="16384" width="9.140625" style="22"/>
  </cols>
  <sheetData>
    <row r="2" spans="1:21" ht="12.75" customHeight="1" x14ac:dyDescent="0.5">
      <c r="B2" s="84" t="s">
        <v>499</v>
      </c>
      <c r="C2" s="84"/>
      <c r="D2" s="84"/>
      <c r="E2" s="84"/>
      <c r="F2" s="84"/>
      <c r="G2" s="84"/>
      <c r="H2" s="84"/>
      <c r="I2" s="84"/>
      <c r="J2" s="84"/>
      <c r="K2" s="21"/>
      <c r="L2" s="21"/>
      <c r="M2" s="21"/>
    </row>
    <row r="3" spans="1:21" ht="12" customHeight="1" x14ac:dyDescent="0.5">
      <c r="B3" s="84"/>
      <c r="C3" s="84"/>
      <c r="D3" s="84"/>
      <c r="E3" s="84"/>
      <c r="F3" s="84"/>
      <c r="G3" s="84"/>
      <c r="H3" s="84"/>
      <c r="I3" s="84"/>
      <c r="J3" s="84"/>
      <c r="K3" s="21"/>
      <c r="L3" s="21"/>
      <c r="M3" s="21"/>
    </row>
    <row r="5" spans="1:21" ht="15.75" x14ac:dyDescent="0.25">
      <c r="A5" s="74">
        <v>1</v>
      </c>
      <c r="B5" s="85" t="s">
        <v>503</v>
      </c>
      <c r="C5" s="85"/>
      <c r="D5" s="85"/>
      <c r="E5" s="85"/>
      <c r="F5" s="85"/>
      <c r="G5" s="85"/>
      <c r="H5" s="85"/>
      <c r="I5" s="85"/>
      <c r="J5" s="85"/>
      <c r="K5" s="85"/>
      <c r="L5" s="85"/>
      <c r="M5" s="85"/>
      <c r="N5" s="85"/>
      <c r="O5" s="85"/>
      <c r="P5" s="85"/>
      <c r="Q5" s="85"/>
      <c r="U5" s="24"/>
    </row>
    <row r="6" spans="1:21" ht="15.75" x14ac:dyDescent="0.25">
      <c r="A6" s="86"/>
      <c r="B6" s="86"/>
      <c r="C6" s="86"/>
      <c r="D6" s="86"/>
      <c r="E6" s="86"/>
      <c r="F6" s="86"/>
      <c r="G6" s="86"/>
      <c r="H6" s="86"/>
      <c r="I6" s="86"/>
      <c r="J6" s="86"/>
      <c r="K6" s="86"/>
      <c r="L6" s="86"/>
      <c r="M6" s="86"/>
      <c r="N6" s="86"/>
      <c r="O6" s="86"/>
      <c r="P6" s="86"/>
      <c r="Q6" s="86"/>
      <c r="U6" s="24"/>
    </row>
    <row r="7" spans="1:21" ht="15.75" x14ac:dyDescent="0.25">
      <c r="A7" s="74">
        <v>2</v>
      </c>
      <c r="B7" s="85" t="s">
        <v>493</v>
      </c>
      <c r="C7" s="85"/>
      <c r="D7" s="85"/>
      <c r="E7" s="85"/>
      <c r="F7" s="85"/>
      <c r="G7" s="85"/>
      <c r="H7" s="85"/>
      <c r="I7" s="85"/>
      <c r="J7" s="85"/>
      <c r="K7" s="85"/>
      <c r="L7" s="85"/>
      <c r="M7" s="85"/>
      <c r="N7" s="85"/>
      <c r="O7" s="85"/>
      <c r="P7" s="85"/>
      <c r="Q7" s="85"/>
    </row>
    <row r="8" spans="1:21" ht="15.75" x14ac:dyDescent="0.25">
      <c r="A8" s="86"/>
      <c r="B8" s="86"/>
      <c r="C8" s="86"/>
      <c r="D8" s="86"/>
      <c r="E8" s="86"/>
      <c r="F8" s="86"/>
      <c r="G8" s="86"/>
      <c r="H8" s="86"/>
      <c r="I8" s="86"/>
      <c r="J8" s="86"/>
      <c r="K8" s="86"/>
      <c r="L8" s="86"/>
      <c r="M8" s="86"/>
      <c r="N8" s="86"/>
      <c r="O8" s="86"/>
      <c r="P8" s="86"/>
      <c r="Q8" s="86"/>
    </row>
    <row r="9" spans="1:21" ht="15.75" x14ac:dyDescent="0.25">
      <c r="A9" s="74">
        <v>3</v>
      </c>
      <c r="B9" s="85" t="s">
        <v>543</v>
      </c>
      <c r="C9" s="85"/>
      <c r="D9" s="85"/>
      <c r="E9" s="85"/>
      <c r="F9" s="85"/>
      <c r="G9" s="85"/>
      <c r="H9" s="85"/>
      <c r="I9" s="85"/>
      <c r="J9" s="85"/>
      <c r="K9" s="85"/>
      <c r="L9" s="85"/>
      <c r="M9" s="85"/>
      <c r="N9" s="85"/>
      <c r="O9" s="85"/>
      <c r="P9" s="85"/>
      <c r="Q9" s="85"/>
    </row>
    <row r="10" spans="1:21" ht="15.75" x14ac:dyDescent="0.25">
      <c r="A10" s="86"/>
      <c r="B10" s="86"/>
      <c r="C10" s="86"/>
      <c r="D10" s="86"/>
      <c r="E10" s="86"/>
      <c r="F10" s="86"/>
      <c r="G10" s="86"/>
      <c r="H10" s="86"/>
      <c r="I10" s="86"/>
      <c r="J10" s="86"/>
      <c r="K10" s="86"/>
      <c r="L10" s="86"/>
      <c r="M10" s="86"/>
      <c r="N10" s="86"/>
      <c r="O10" s="86"/>
      <c r="P10" s="86"/>
      <c r="Q10" s="86"/>
    </row>
    <row r="11" spans="1:21" ht="15.75" x14ac:dyDescent="0.25">
      <c r="A11" s="74">
        <v>4</v>
      </c>
      <c r="B11" s="87" t="s">
        <v>501</v>
      </c>
      <c r="C11" s="88"/>
      <c r="D11" s="88"/>
      <c r="E11" s="88"/>
      <c r="F11" s="88"/>
      <c r="G11" s="88"/>
      <c r="H11" s="88"/>
      <c r="I11" s="88"/>
      <c r="J11" s="88"/>
      <c r="K11" s="88"/>
      <c r="L11" s="88"/>
      <c r="M11" s="88"/>
      <c r="N11" s="88"/>
      <c r="O11" s="88"/>
      <c r="P11" s="88"/>
      <c r="Q11" s="88"/>
    </row>
    <row r="12" spans="1:21" ht="15.75" x14ac:dyDescent="0.25">
      <c r="A12" s="74"/>
      <c r="B12" s="74"/>
      <c r="C12" s="74"/>
      <c r="D12" s="74"/>
      <c r="E12" s="74"/>
      <c r="F12" s="74"/>
      <c r="G12" s="74"/>
      <c r="H12" s="74"/>
      <c r="I12" s="74"/>
      <c r="J12" s="74"/>
      <c r="K12" s="74"/>
      <c r="L12" s="74"/>
      <c r="M12" s="74"/>
      <c r="N12" s="74"/>
      <c r="O12" s="74"/>
      <c r="P12" s="74"/>
      <c r="Q12" s="74"/>
    </row>
    <row r="13" spans="1:21" ht="64.5" customHeight="1" x14ac:dyDescent="0.25">
      <c r="A13" s="74">
        <v>5</v>
      </c>
      <c r="B13" s="85" t="s">
        <v>544</v>
      </c>
      <c r="C13" s="85"/>
      <c r="D13" s="85"/>
      <c r="E13" s="85"/>
      <c r="F13" s="85"/>
      <c r="G13" s="85"/>
      <c r="H13" s="85"/>
      <c r="I13" s="85"/>
      <c r="J13" s="85"/>
      <c r="K13" s="85"/>
      <c r="L13" s="85"/>
      <c r="M13" s="85"/>
      <c r="N13" s="85"/>
      <c r="O13" s="85"/>
      <c r="P13" s="85"/>
      <c r="Q13" s="85"/>
    </row>
    <row r="14" spans="1:21" ht="15.75" x14ac:dyDescent="0.25">
      <c r="A14" s="86"/>
      <c r="B14" s="86"/>
      <c r="C14" s="86"/>
      <c r="D14" s="86"/>
      <c r="E14" s="86"/>
      <c r="F14" s="86"/>
      <c r="G14" s="86"/>
      <c r="H14" s="86"/>
      <c r="I14" s="86"/>
      <c r="J14" s="86"/>
      <c r="K14" s="86"/>
      <c r="L14" s="86"/>
      <c r="M14" s="86"/>
      <c r="N14" s="86"/>
      <c r="O14" s="86"/>
      <c r="P14" s="86"/>
      <c r="Q14" s="86"/>
    </row>
    <row r="15" spans="1:21" ht="32.25" customHeight="1" x14ac:dyDescent="0.25">
      <c r="A15" s="74">
        <v>6</v>
      </c>
      <c r="B15" s="85" t="s">
        <v>549</v>
      </c>
      <c r="C15" s="85"/>
      <c r="D15" s="85"/>
      <c r="E15" s="85"/>
      <c r="F15" s="85"/>
      <c r="G15" s="85"/>
      <c r="H15" s="85"/>
      <c r="I15" s="85"/>
      <c r="J15" s="85"/>
      <c r="K15" s="85"/>
      <c r="L15" s="85"/>
      <c r="M15" s="85"/>
      <c r="N15" s="85"/>
      <c r="O15" s="85"/>
      <c r="P15" s="85"/>
      <c r="Q15" s="85"/>
    </row>
    <row r="16" spans="1:21" ht="15.75" customHeight="1" x14ac:dyDescent="0.25">
      <c r="A16" s="86"/>
      <c r="B16" s="86"/>
      <c r="C16" s="86"/>
      <c r="D16" s="86"/>
      <c r="E16" s="86"/>
      <c r="F16" s="86"/>
      <c r="G16" s="86"/>
      <c r="H16" s="86"/>
      <c r="I16" s="86"/>
      <c r="J16" s="86"/>
      <c r="K16" s="86"/>
      <c r="L16" s="86"/>
      <c r="M16" s="86"/>
      <c r="N16" s="86"/>
      <c r="O16" s="86"/>
      <c r="P16" s="86"/>
      <c r="Q16" s="86"/>
    </row>
    <row r="17" spans="1:18" ht="66" customHeight="1" x14ac:dyDescent="0.25">
      <c r="A17" s="74">
        <v>7</v>
      </c>
      <c r="B17" s="83" t="s">
        <v>547</v>
      </c>
      <c r="C17" s="83"/>
      <c r="D17" s="83"/>
      <c r="E17" s="83"/>
      <c r="F17" s="83"/>
      <c r="G17" s="83"/>
      <c r="H17" s="83"/>
      <c r="I17" s="83"/>
      <c r="J17" s="83"/>
      <c r="K17" s="83"/>
      <c r="L17" s="83"/>
      <c r="M17" s="83"/>
      <c r="N17" s="83"/>
      <c r="O17" s="83"/>
      <c r="P17" s="83"/>
      <c r="Q17" s="83"/>
      <c r="R17" s="25"/>
    </row>
    <row r="18" spans="1:18" ht="15.75" customHeight="1" x14ac:dyDescent="0.25">
      <c r="A18" s="86"/>
      <c r="B18" s="86"/>
      <c r="C18" s="86"/>
      <c r="D18" s="86"/>
      <c r="E18" s="86"/>
      <c r="F18" s="86"/>
      <c r="G18" s="86"/>
      <c r="H18" s="86"/>
      <c r="I18" s="86"/>
      <c r="J18" s="86"/>
      <c r="K18" s="86"/>
      <c r="L18" s="86"/>
      <c r="M18" s="86"/>
      <c r="N18" s="86"/>
      <c r="O18" s="86"/>
      <c r="P18" s="86"/>
      <c r="Q18" s="86"/>
      <c r="R18" s="25"/>
    </row>
    <row r="19" spans="1:18" ht="36.75" customHeight="1" x14ac:dyDescent="0.25">
      <c r="A19" s="74">
        <v>8</v>
      </c>
      <c r="B19" s="83" t="s">
        <v>545</v>
      </c>
      <c r="C19" s="83"/>
      <c r="D19" s="83"/>
      <c r="E19" s="83"/>
      <c r="F19" s="83"/>
      <c r="G19" s="83"/>
      <c r="H19" s="83"/>
      <c r="I19" s="83"/>
      <c r="J19" s="83"/>
      <c r="K19" s="83"/>
      <c r="L19" s="83"/>
      <c r="M19" s="83"/>
      <c r="N19" s="83"/>
      <c r="O19" s="83"/>
      <c r="P19" s="83"/>
      <c r="Q19" s="83"/>
      <c r="R19" s="25"/>
    </row>
    <row r="20" spans="1:18" ht="15.75" customHeight="1" x14ac:dyDescent="0.25">
      <c r="A20" s="86"/>
      <c r="B20" s="86"/>
      <c r="C20" s="86"/>
      <c r="D20" s="86"/>
      <c r="E20" s="86"/>
      <c r="F20" s="86"/>
      <c r="G20" s="86"/>
      <c r="H20" s="86"/>
      <c r="I20" s="86"/>
      <c r="J20" s="86"/>
      <c r="K20" s="86"/>
      <c r="L20" s="86"/>
      <c r="M20" s="86"/>
      <c r="N20" s="86"/>
      <c r="O20" s="86"/>
      <c r="P20" s="86"/>
      <c r="Q20" s="86"/>
      <c r="R20" s="25"/>
    </row>
    <row r="21" spans="1:18" ht="18" customHeight="1" x14ac:dyDescent="0.25">
      <c r="A21" s="74">
        <v>9</v>
      </c>
      <c r="B21" s="83" t="s">
        <v>494</v>
      </c>
      <c r="C21" s="83"/>
      <c r="D21" s="83"/>
      <c r="E21" s="83"/>
      <c r="F21" s="83"/>
      <c r="G21" s="83"/>
      <c r="H21" s="83"/>
      <c r="I21" s="83"/>
      <c r="J21" s="83"/>
      <c r="K21" s="83"/>
      <c r="L21" s="83"/>
      <c r="M21" s="83"/>
      <c r="N21" s="83"/>
      <c r="O21" s="83"/>
      <c r="P21" s="83"/>
      <c r="Q21" s="83"/>
    </row>
    <row r="22" spans="1:18" ht="15.75" customHeight="1" x14ac:dyDescent="0.25">
      <c r="A22" s="86"/>
      <c r="B22" s="86"/>
      <c r="C22" s="86"/>
      <c r="D22" s="86"/>
      <c r="E22" s="86"/>
      <c r="F22" s="86"/>
      <c r="G22" s="86"/>
      <c r="H22" s="86"/>
      <c r="I22" s="86"/>
      <c r="J22" s="86"/>
      <c r="K22" s="86"/>
      <c r="L22" s="86"/>
      <c r="M22" s="86"/>
      <c r="N22" s="86"/>
      <c r="O22" s="86"/>
      <c r="P22" s="86"/>
      <c r="Q22" s="86"/>
    </row>
    <row r="23" spans="1:18" ht="64.5" customHeight="1" x14ac:dyDescent="0.25">
      <c r="A23" s="74">
        <v>10</v>
      </c>
      <c r="B23" s="83" t="s">
        <v>505</v>
      </c>
      <c r="C23" s="83"/>
      <c r="D23" s="83"/>
      <c r="E23" s="83"/>
      <c r="F23" s="83"/>
      <c r="G23" s="83"/>
      <c r="H23" s="83"/>
      <c r="I23" s="83"/>
      <c r="J23" s="83"/>
      <c r="K23" s="83"/>
      <c r="L23" s="83"/>
      <c r="M23" s="83"/>
      <c r="N23" s="83"/>
      <c r="O23" s="83"/>
      <c r="P23" s="83"/>
      <c r="Q23" s="83"/>
    </row>
    <row r="24" spans="1:18" ht="15.75" customHeight="1" x14ac:dyDescent="0.25">
      <c r="A24" s="86"/>
      <c r="B24" s="86"/>
      <c r="C24" s="86"/>
      <c r="D24" s="86"/>
      <c r="E24" s="86"/>
      <c r="F24" s="86"/>
      <c r="G24" s="86"/>
      <c r="H24" s="86"/>
      <c r="I24" s="86"/>
      <c r="J24" s="86"/>
      <c r="K24" s="86"/>
      <c r="L24" s="86"/>
      <c r="M24" s="86"/>
      <c r="N24" s="86"/>
      <c r="O24" s="86"/>
      <c r="P24" s="86"/>
      <c r="Q24" s="86"/>
    </row>
    <row r="25" spans="1:18" ht="32.25" customHeight="1" x14ac:dyDescent="0.25">
      <c r="A25" s="74">
        <v>11</v>
      </c>
      <c r="B25" s="83" t="s">
        <v>496</v>
      </c>
      <c r="C25" s="83"/>
      <c r="D25" s="83"/>
      <c r="E25" s="83"/>
      <c r="F25" s="83"/>
      <c r="G25" s="83"/>
      <c r="H25" s="83"/>
      <c r="I25" s="83"/>
      <c r="J25" s="83"/>
      <c r="K25" s="83"/>
      <c r="L25" s="83"/>
      <c r="M25" s="83"/>
      <c r="N25" s="83"/>
      <c r="O25" s="83"/>
      <c r="P25" s="83"/>
      <c r="Q25" s="83"/>
    </row>
    <row r="26" spans="1:18" ht="15.75" customHeight="1" x14ac:dyDescent="0.25">
      <c r="A26" s="86"/>
      <c r="B26" s="86"/>
      <c r="C26" s="86"/>
      <c r="D26" s="86"/>
      <c r="E26" s="86"/>
      <c r="F26" s="86"/>
      <c r="G26" s="86"/>
      <c r="H26" s="86"/>
      <c r="I26" s="86"/>
      <c r="J26" s="86"/>
      <c r="K26" s="86"/>
      <c r="L26" s="86"/>
      <c r="M26" s="86"/>
      <c r="N26" s="86"/>
      <c r="O26" s="86"/>
      <c r="P26" s="86"/>
      <c r="Q26" s="86"/>
    </row>
    <row r="27" spans="1:18" ht="33" customHeight="1" x14ac:dyDescent="0.25">
      <c r="A27" s="74">
        <v>12</v>
      </c>
      <c r="B27" s="83" t="s">
        <v>495</v>
      </c>
      <c r="C27" s="83"/>
      <c r="D27" s="83"/>
      <c r="E27" s="83"/>
      <c r="F27" s="83"/>
      <c r="G27" s="83"/>
      <c r="H27" s="83"/>
      <c r="I27" s="83"/>
      <c r="J27" s="83"/>
      <c r="K27" s="83"/>
      <c r="L27" s="83"/>
      <c r="M27" s="83"/>
      <c r="N27" s="83"/>
      <c r="O27" s="83"/>
      <c r="P27" s="83"/>
      <c r="Q27" s="83"/>
    </row>
    <row r="28" spans="1:18" ht="15.75" customHeight="1" x14ac:dyDescent="0.25">
      <c r="A28" s="86"/>
      <c r="B28" s="86"/>
      <c r="C28" s="86"/>
      <c r="D28" s="86"/>
      <c r="E28" s="86"/>
      <c r="F28" s="86"/>
      <c r="G28" s="86"/>
      <c r="H28" s="86"/>
      <c r="I28" s="86"/>
      <c r="J28" s="86"/>
      <c r="K28" s="86"/>
      <c r="L28" s="86"/>
      <c r="M28" s="86"/>
      <c r="N28" s="86"/>
      <c r="O28" s="86"/>
      <c r="P28" s="86"/>
      <c r="Q28" s="86"/>
    </row>
    <row r="29" spans="1:18" ht="15" customHeight="1" x14ac:dyDescent="0.25">
      <c r="A29" s="74">
        <v>13</v>
      </c>
      <c r="B29" s="83" t="s">
        <v>546</v>
      </c>
      <c r="C29" s="83"/>
      <c r="D29" s="83"/>
      <c r="E29" s="83"/>
      <c r="F29" s="83"/>
      <c r="G29" s="83"/>
      <c r="H29" s="83"/>
      <c r="I29" s="83"/>
      <c r="J29" s="83"/>
      <c r="K29" s="83"/>
      <c r="L29" s="83"/>
      <c r="M29" s="83"/>
      <c r="N29" s="83"/>
      <c r="O29" s="83"/>
      <c r="P29" s="83"/>
      <c r="Q29" s="83"/>
    </row>
    <row r="30" spans="1:18" ht="15.75" customHeight="1" x14ac:dyDescent="0.25">
      <c r="A30" s="86"/>
      <c r="B30" s="86"/>
      <c r="C30" s="86"/>
      <c r="D30" s="86"/>
      <c r="E30" s="86"/>
      <c r="F30" s="86"/>
      <c r="G30" s="86"/>
      <c r="H30" s="86"/>
      <c r="I30" s="86"/>
      <c r="J30" s="86"/>
      <c r="K30" s="86"/>
      <c r="L30" s="86"/>
      <c r="M30" s="86"/>
      <c r="N30" s="86"/>
      <c r="O30" s="86"/>
      <c r="P30" s="86"/>
      <c r="Q30" s="86"/>
    </row>
    <row r="31" spans="1:18" ht="31.5" customHeight="1" x14ac:dyDescent="0.25">
      <c r="A31" s="74">
        <v>14</v>
      </c>
      <c r="B31" s="83" t="s">
        <v>497</v>
      </c>
      <c r="C31" s="83"/>
      <c r="D31" s="83"/>
      <c r="E31" s="83"/>
      <c r="F31" s="83"/>
      <c r="G31" s="83"/>
      <c r="H31" s="83"/>
      <c r="I31" s="83"/>
      <c r="J31" s="83"/>
      <c r="K31" s="83"/>
      <c r="L31" s="83"/>
      <c r="M31" s="83"/>
      <c r="N31" s="83"/>
      <c r="O31" s="83"/>
      <c r="P31" s="83"/>
      <c r="Q31" s="83"/>
    </row>
    <row r="32" spans="1:18" ht="15.75" customHeight="1" x14ac:dyDescent="0.25">
      <c r="A32" s="86"/>
      <c r="B32" s="86"/>
      <c r="C32" s="86"/>
      <c r="D32" s="86"/>
      <c r="E32" s="86"/>
      <c r="F32" s="86"/>
      <c r="G32" s="86"/>
      <c r="H32" s="86"/>
      <c r="I32" s="86"/>
      <c r="J32" s="86"/>
      <c r="K32" s="86"/>
      <c r="L32" s="86"/>
      <c r="M32" s="86"/>
      <c r="N32" s="86"/>
      <c r="O32" s="86"/>
      <c r="P32" s="86"/>
      <c r="Q32" s="86"/>
    </row>
    <row r="33" spans="1:17" ht="178.5" customHeight="1" x14ac:dyDescent="0.25">
      <c r="A33" s="75">
        <v>15</v>
      </c>
      <c r="B33" s="83" t="s">
        <v>502</v>
      </c>
      <c r="C33" s="83"/>
      <c r="D33" s="83"/>
      <c r="E33" s="83"/>
      <c r="F33" s="83"/>
      <c r="G33" s="83"/>
      <c r="H33" s="83"/>
      <c r="I33" s="83"/>
      <c r="J33" s="83"/>
      <c r="K33" s="83"/>
      <c r="L33" s="83"/>
      <c r="M33" s="83"/>
      <c r="N33" s="83"/>
      <c r="O33" s="83"/>
      <c r="P33" s="83"/>
      <c r="Q33" s="83"/>
    </row>
    <row r="34" spans="1:17" ht="26.25" customHeight="1" x14ac:dyDescent="0.25">
      <c r="A34" s="74">
        <v>16</v>
      </c>
      <c r="B34" s="85" t="s">
        <v>534</v>
      </c>
      <c r="C34" s="85"/>
      <c r="D34" s="85"/>
      <c r="E34" s="85"/>
      <c r="F34" s="85"/>
      <c r="G34" s="85"/>
      <c r="H34" s="85"/>
      <c r="I34" s="85"/>
      <c r="J34" s="85"/>
      <c r="K34" s="85"/>
      <c r="L34" s="85"/>
      <c r="M34" s="85"/>
      <c r="N34" s="85"/>
      <c r="O34" s="85"/>
      <c r="P34" s="85"/>
      <c r="Q34" s="85"/>
    </row>
    <row r="35" spans="1:17" ht="15.75" customHeight="1" x14ac:dyDescent="0.25">
      <c r="A35" s="86"/>
      <c r="B35" s="86"/>
      <c r="C35" s="86"/>
      <c r="D35" s="86"/>
      <c r="E35" s="86"/>
      <c r="F35" s="86"/>
      <c r="G35" s="86"/>
      <c r="H35" s="86"/>
      <c r="I35" s="86"/>
      <c r="J35" s="86"/>
      <c r="K35" s="86"/>
      <c r="L35" s="86"/>
      <c r="M35" s="86"/>
      <c r="N35" s="86"/>
      <c r="O35" s="86"/>
      <c r="P35" s="86"/>
      <c r="Q35" s="86"/>
    </row>
    <row r="36" spans="1:17" ht="68.25" customHeight="1" x14ac:dyDescent="0.25">
      <c r="A36" s="74">
        <v>17</v>
      </c>
      <c r="B36" s="85" t="s">
        <v>548</v>
      </c>
      <c r="C36" s="85"/>
      <c r="D36" s="85"/>
      <c r="E36" s="85"/>
      <c r="F36" s="85"/>
      <c r="G36" s="85"/>
      <c r="H36" s="85"/>
      <c r="I36" s="85"/>
      <c r="J36" s="85"/>
      <c r="K36" s="85"/>
      <c r="L36" s="85"/>
      <c r="M36" s="85"/>
      <c r="N36" s="85"/>
      <c r="O36" s="85"/>
      <c r="P36" s="85"/>
      <c r="Q36" s="85"/>
    </row>
    <row r="37" spans="1:17" ht="15.75" customHeight="1" x14ac:dyDescent="0.25">
      <c r="A37" s="86"/>
      <c r="B37" s="86"/>
      <c r="C37" s="86"/>
      <c r="D37" s="86"/>
      <c r="E37" s="86"/>
      <c r="F37" s="86"/>
      <c r="G37" s="86"/>
      <c r="H37" s="86"/>
      <c r="I37" s="86"/>
      <c r="J37" s="86"/>
      <c r="K37" s="86"/>
      <c r="L37" s="86"/>
      <c r="M37" s="86"/>
      <c r="N37" s="86"/>
      <c r="O37" s="86"/>
      <c r="P37" s="86"/>
      <c r="Q37" s="86"/>
    </row>
    <row r="38" spans="1:17" ht="33" customHeight="1" x14ac:dyDescent="0.25">
      <c r="A38" s="74">
        <v>18</v>
      </c>
      <c r="B38" s="83" t="s">
        <v>500</v>
      </c>
      <c r="C38" s="83"/>
      <c r="D38" s="83"/>
      <c r="E38" s="83"/>
      <c r="F38" s="83"/>
      <c r="G38" s="83"/>
      <c r="H38" s="83"/>
      <c r="I38" s="83"/>
      <c r="J38" s="83"/>
      <c r="K38" s="83"/>
      <c r="L38" s="83"/>
      <c r="M38" s="83"/>
      <c r="N38" s="83"/>
      <c r="O38" s="83"/>
      <c r="P38" s="83"/>
      <c r="Q38" s="83"/>
    </row>
    <row r="39" spans="1:17" x14ac:dyDescent="0.25">
      <c r="B39" s="23"/>
    </row>
    <row r="40" spans="1:17" x14ac:dyDescent="0.25">
      <c r="B40" s="23"/>
    </row>
    <row r="41" spans="1:17" x14ac:dyDescent="0.25">
      <c r="B41" s="23"/>
    </row>
    <row r="42" spans="1:17" x14ac:dyDescent="0.25">
      <c r="B42" s="23"/>
    </row>
  </sheetData>
  <sheetProtection algorithmName="SHA-512" hashValue="+Wdqt8fXI393w2C2Qw9Xe0zVRHkwXJpu/5FBn9/jaiHbYVV6Cuw2OwW/02iB43EPaQ5SBev3Br309IyttpCR2w==" saltValue="q/RZ5sovvsK22rWlBTG29Q==" spinCount="100000" sheet="1" objects="1" scenarios="1" selectLockedCells="1"/>
  <mergeCells count="34">
    <mergeCell ref="A18:Q18"/>
    <mergeCell ref="A20:Q20"/>
    <mergeCell ref="A22:Q22"/>
    <mergeCell ref="A24:Q24"/>
    <mergeCell ref="A26:Q26"/>
    <mergeCell ref="B38:Q38"/>
    <mergeCell ref="B19:Q19"/>
    <mergeCell ref="A30:Q30"/>
    <mergeCell ref="A32:Q32"/>
    <mergeCell ref="A35:Q35"/>
    <mergeCell ref="A37:Q37"/>
    <mergeCell ref="B21:Q21"/>
    <mergeCell ref="B23:Q23"/>
    <mergeCell ref="B25:Q25"/>
    <mergeCell ref="B27:Q27"/>
    <mergeCell ref="A28:Q28"/>
    <mergeCell ref="B29:Q29"/>
    <mergeCell ref="B31:Q31"/>
    <mergeCell ref="B33:Q33"/>
    <mergeCell ref="B36:Q36"/>
    <mergeCell ref="B34:Q34"/>
    <mergeCell ref="B17:Q17"/>
    <mergeCell ref="B2:J3"/>
    <mergeCell ref="B5:Q5"/>
    <mergeCell ref="A6:Q6"/>
    <mergeCell ref="B7:Q7"/>
    <mergeCell ref="A8:Q8"/>
    <mergeCell ref="B9:Q9"/>
    <mergeCell ref="A10:Q10"/>
    <mergeCell ref="B13:Q13"/>
    <mergeCell ref="A14:Q14"/>
    <mergeCell ref="B15:Q15"/>
    <mergeCell ref="A16:Q16"/>
    <mergeCell ref="B11:Q11"/>
  </mergeCells>
  <pageMargins left="0.2" right="0.2" top="0.75" bottom="0.75" header="0.3" footer="0.3"/>
  <pageSetup scale="67" fitToHeight="0" orientation="portrait" r:id="rId1"/>
  <colBreaks count="1" manualBreakCount="1">
    <brk id="1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31"/>
  <sheetViews>
    <sheetView topLeftCell="B1" zoomScale="130" zoomScaleNormal="130" workbookViewId="0">
      <selection activeCell="D25" sqref="D25"/>
    </sheetView>
  </sheetViews>
  <sheetFormatPr defaultColWidth="9.140625" defaultRowHeight="11.25" x14ac:dyDescent="0.2"/>
  <cols>
    <col min="1" max="1" width="14.7109375" style="2" bestFit="1" customWidth="1"/>
    <col min="2" max="2" width="11.140625" style="3" bestFit="1" customWidth="1"/>
    <col min="3" max="3" width="28.7109375" style="2" bestFit="1" customWidth="1"/>
    <col min="4" max="4" width="26" style="2" bestFit="1" customWidth="1"/>
    <col min="5" max="5" width="34.42578125" style="2" bestFit="1" customWidth="1"/>
    <col min="6" max="6" width="31.42578125" style="2" bestFit="1" customWidth="1"/>
    <col min="7" max="7" width="20.140625" style="2" bestFit="1" customWidth="1"/>
    <col min="8" max="8" width="17.85546875" style="2" bestFit="1" customWidth="1"/>
    <col min="9" max="9" width="22.85546875" style="2" bestFit="1" customWidth="1"/>
    <col min="10" max="16384" width="9.140625" style="2"/>
  </cols>
  <sheetData>
    <row r="1" spans="1:9" x14ac:dyDescent="0.2">
      <c r="A1" s="2" t="s">
        <v>6</v>
      </c>
      <c r="B1" s="72" t="s">
        <v>8</v>
      </c>
      <c r="C1" s="1" t="s">
        <v>418</v>
      </c>
      <c r="D1" s="1" t="s">
        <v>16</v>
      </c>
      <c r="E1" s="1" t="s">
        <v>343</v>
      </c>
      <c r="F1" s="1" t="s">
        <v>18</v>
      </c>
      <c r="G1" s="1" t="s">
        <v>419</v>
      </c>
      <c r="H1" s="1" t="s">
        <v>267</v>
      </c>
      <c r="I1" s="1" t="s">
        <v>24</v>
      </c>
    </row>
    <row r="2" spans="1:9" x14ac:dyDescent="0.2">
      <c r="A2" s="2" t="s">
        <v>465</v>
      </c>
      <c r="B2" s="3" t="s">
        <v>468</v>
      </c>
      <c r="C2" s="2" t="s">
        <v>491</v>
      </c>
      <c r="D2" s="2" t="s">
        <v>491</v>
      </c>
      <c r="E2" s="2" t="s">
        <v>491</v>
      </c>
      <c r="F2" s="2" t="s">
        <v>491</v>
      </c>
      <c r="G2" s="2" t="s">
        <v>491</v>
      </c>
      <c r="H2" s="2" t="s">
        <v>491</v>
      </c>
      <c r="I2" s="2" t="s">
        <v>491</v>
      </c>
    </row>
    <row r="3" spans="1:9" x14ac:dyDescent="0.2">
      <c r="A3" s="2" t="s">
        <v>466</v>
      </c>
      <c r="B3" s="3" t="s">
        <v>469</v>
      </c>
      <c r="C3" s="2" t="s">
        <v>506</v>
      </c>
      <c r="D3" s="71" t="s">
        <v>539</v>
      </c>
      <c r="E3" s="2" t="s">
        <v>344</v>
      </c>
      <c r="F3" s="2" t="s">
        <v>170</v>
      </c>
      <c r="G3" s="2" t="s">
        <v>420</v>
      </c>
      <c r="H3" s="7" t="s">
        <v>268</v>
      </c>
      <c r="I3" s="2" t="s">
        <v>430</v>
      </c>
    </row>
    <row r="4" spans="1:9" x14ac:dyDescent="0.2">
      <c r="A4" s="2" t="s">
        <v>467</v>
      </c>
      <c r="B4" s="3" t="s">
        <v>470</v>
      </c>
      <c r="C4" s="2" t="s">
        <v>507</v>
      </c>
      <c r="D4" s="7" t="s">
        <v>328</v>
      </c>
      <c r="E4" s="2" t="s">
        <v>345</v>
      </c>
      <c r="F4" s="2" t="s">
        <v>171</v>
      </c>
      <c r="G4" s="2" t="s">
        <v>421</v>
      </c>
      <c r="H4" s="7" t="s">
        <v>269</v>
      </c>
      <c r="I4" s="2" t="s">
        <v>431</v>
      </c>
    </row>
    <row r="5" spans="1:9" x14ac:dyDescent="0.2">
      <c r="B5" s="3" t="s">
        <v>471</v>
      </c>
      <c r="C5" s="2" t="s">
        <v>45</v>
      </c>
      <c r="D5" s="7" t="s">
        <v>510</v>
      </c>
      <c r="E5" s="2" t="s">
        <v>346</v>
      </c>
      <c r="F5" s="2" t="s">
        <v>172</v>
      </c>
      <c r="G5" s="2" t="s">
        <v>422</v>
      </c>
      <c r="H5" s="7" t="s">
        <v>270</v>
      </c>
      <c r="I5" s="2" t="s">
        <v>432</v>
      </c>
    </row>
    <row r="6" spans="1:9" x14ac:dyDescent="0.2">
      <c r="B6" s="3" t="s">
        <v>472</v>
      </c>
      <c r="C6" s="2" t="s">
        <v>46</v>
      </c>
      <c r="D6" s="7" t="s">
        <v>329</v>
      </c>
      <c r="E6" s="2" t="s">
        <v>347</v>
      </c>
      <c r="F6" s="2" t="s">
        <v>173</v>
      </c>
      <c r="G6" s="2" t="s">
        <v>423</v>
      </c>
      <c r="H6" s="7" t="s">
        <v>271</v>
      </c>
      <c r="I6" s="2" t="s">
        <v>517</v>
      </c>
    </row>
    <row r="7" spans="1:9" x14ac:dyDescent="0.2">
      <c r="B7" s="3" t="s">
        <v>473</v>
      </c>
      <c r="C7" s="2" t="s">
        <v>47</v>
      </c>
      <c r="D7" s="7" t="s">
        <v>330</v>
      </c>
      <c r="E7" s="2" t="s">
        <v>348</v>
      </c>
      <c r="F7" s="2" t="s">
        <v>174</v>
      </c>
      <c r="G7" s="2" t="s">
        <v>424</v>
      </c>
      <c r="H7" s="7" t="s">
        <v>272</v>
      </c>
      <c r="I7" s="2" t="s">
        <v>433</v>
      </c>
    </row>
    <row r="8" spans="1:9" x14ac:dyDescent="0.2">
      <c r="B8" s="3" t="s">
        <v>474</v>
      </c>
      <c r="C8" s="2" t="s">
        <v>48</v>
      </c>
      <c r="D8" s="7" t="s">
        <v>331</v>
      </c>
      <c r="E8" s="2" t="s">
        <v>349</v>
      </c>
      <c r="F8" s="2" t="s">
        <v>175</v>
      </c>
      <c r="G8" s="2" t="s">
        <v>425</v>
      </c>
      <c r="H8" s="7" t="s">
        <v>273</v>
      </c>
      <c r="I8" s="2" t="s">
        <v>518</v>
      </c>
    </row>
    <row r="9" spans="1:9" x14ac:dyDescent="0.2">
      <c r="B9" s="3" t="s">
        <v>475</v>
      </c>
      <c r="C9" s="2" t="s">
        <v>49</v>
      </c>
      <c r="D9" s="7" t="s">
        <v>332</v>
      </c>
      <c r="E9" s="2" t="s">
        <v>350</v>
      </c>
      <c r="F9" s="2" t="s">
        <v>176</v>
      </c>
      <c r="H9" s="7" t="s">
        <v>274</v>
      </c>
      <c r="I9" s="2" t="s">
        <v>434</v>
      </c>
    </row>
    <row r="10" spans="1:9" x14ac:dyDescent="0.2">
      <c r="B10" s="3" t="s">
        <v>476</v>
      </c>
      <c r="C10" s="2" t="s">
        <v>50</v>
      </c>
      <c r="D10" s="7" t="s">
        <v>333</v>
      </c>
      <c r="E10" s="2" t="s">
        <v>351</v>
      </c>
      <c r="F10" s="2" t="s">
        <v>177</v>
      </c>
      <c r="H10" s="7" t="s">
        <v>275</v>
      </c>
      <c r="I10" s="2" t="s">
        <v>435</v>
      </c>
    </row>
    <row r="11" spans="1:9" x14ac:dyDescent="0.2">
      <c r="B11" s="3" t="s">
        <v>477</v>
      </c>
      <c r="C11" s="2" t="s">
        <v>51</v>
      </c>
      <c r="D11" s="7" t="s">
        <v>334</v>
      </c>
      <c r="E11" s="2" t="s">
        <v>352</v>
      </c>
      <c r="F11" s="2" t="s">
        <v>178</v>
      </c>
      <c r="H11" s="7" t="s">
        <v>276</v>
      </c>
      <c r="I11" s="2" t="s">
        <v>436</v>
      </c>
    </row>
    <row r="12" spans="1:9" x14ac:dyDescent="0.2">
      <c r="B12" s="3" t="s">
        <v>478</v>
      </c>
      <c r="C12" s="2" t="s">
        <v>52</v>
      </c>
      <c r="D12" s="7" t="s">
        <v>335</v>
      </c>
      <c r="E12" s="2" t="s">
        <v>353</v>
      </c>
      <c r="F12" s="2" t="s">
        <v>179</v>
      </c>
      <c r="H12" s="7" t="s">
        <v>277</v>
      </c>
      <c r="I12" s="2" t="s">
        <v>437</v>
      </c>
    </row>
    <row r="13" spans="1:9" x14ac:dyDescent="0.2">
      <c r="B13" s="3" t="s">
        <v>479</v>
      </c>
      <c r="C13" s="2" t="s">
        <v>53</v>
      </c>
      <c r="D13" s="7" t="s">
        <v>336</v>
      </c>
      <c r="E13" s="2" t="s">
        <v>354</v>
      </c>
      <c r="F13" s="2" t="s">
        <v>180</v>
      </c>
      <c r="H13" s="7" t="s">
        <v>278</v>
      </c>
      <c r="I13" s="2" t="s">
        <v>438</v>
      </c>
    </row>
    <row r="14" spans="1:9" x14ac:dyDescent="0.2">
      <c r="C14" s="2" t="s">
        <v>54</v>
      </c>
      <c r="D14" s="7" t="s">
        <v>337</v>
      </c>
      <c r="E14" s="2" t="s">
        <v>355</v>
      </c>
      <c r="F14" s="2" t="s">
        <v>181</v>
      </c>
      <c r="H14" s="7" t="s">
        <v>279</v>
      </c>
      <c r="I14" s="2" t="s">
        <v>439</v>
      </c>
    </row>
    <row r="15" spans="1:9" x14ac:dyDescent="0.2">
      <c r="C15" s="2" t="s">
        <v>55</v>
      </c>
      <c r="D15" s="7" t="s">
        <v>338</v>
      </c>
      <c r="E15" s="2" t="s">
        <v>356</v>
      </c>
      <c r="F15" s="2" t="s">
        <v>182</v>
      </c>
      <c r="H15" s="7" t="s">
        <v>280</v>
      </c>
      <c r="I15" s="2" t="s">
        <v>440</v>
      </c>
    </row>
    <row r="16" spans="1:9" x14ac:dyDescent="0.2">
      <c r="C16" s="2" t="s">
        <v>56</v>
      </c>
      <c r="D16" s="7" t="s">
        <v>339</v>
      </c>
      <c r="E16" s="2" t="s">
        <v>357</v>
      </c>
      <c r="F16" s="2" t="s">
        <v>183</v>
      </c>
      <c r="H16" s="7" t="s">
        <v>281</v>
      </c>
      <c r="I16" s="2" t="s">
        <v>519</v>
      </c>
    </row>
    <row r="17" spans="3:9" x14ac:dyDescent="0.2">
      <c r="C17" s="2" t="s">
        <v>57</v>
      </c>
      <c r="D17" s="7" t="s">
        <v>340</v>
      </c>
      <c r="E17" s="2" t="s">
        <v>511</v>
      </c>
      <c r="F17" s="2" t="s">
        <v>184</v>
      </c>
      <c r="H17" s="7" t="s">
        <v>282</v>
      </c>
      <c r="I17" s="2" t="s">
        <v>520</v>
      </c>
    </row>
    <row r="18" spans="3:9" x14ac:dyDescent="0.2">
      <c r="C18" s="2" t="s">
        <v>58</v>
      </c>
      <c r="D18" s="7" t="s">
        <v>341</v>
      </c>
      <c r="E18" s="2" t="s">
        <v>512</v>
      </c>
      <c r="F18" s="2" t="s">
        <v>185</v>
      </c>
      <c r="H18" s="7" t="s">
        <v>283</v>
      </c>
      <c r="I18" s="2" t="s">
        <v>521</v>
      </c>
    </row>
    <row r="19" spans="3:9" x14ac:dyDescent="0.2">
      <c r="C19" s="2" t="s">
        <v>59</v>
      </c>
      <c r="D19" s="7" t="s">
        <v>342</v>
      </c>
      <c r="E19" s="2" t="s">
        <v>513</v>
      </c>
      <c r="F19" s="2" t="s">
        <v>186</v>
      </c>
      <c r="H19" s="7" t="s">
        <v>284</v>
      </c>
      <c r="I19" s="2" t="s">
        <v>441</v>
      </c>
    </row>
    <row r="20" spans="3:9" x14ac:dyDescent="0.2">
      <c r="C20" s="2" t="s">
        <v>60</v>
      </c>
      <c r="D20" s="7"/>
      <c r="E20" s="2" t="s">
        <v>514</v>
      </c>
      <c r="F20" s="2" t="s">
        <v>187</v>
      </c>
      <c r="H20" s="7" t="s">
        <v>285</v>
      </c>
      <c r="I20" s="2" t="s">
        <v>442</v>
      </c>
    </row>
    <row r="21" spans="3:9" x14ac:dyDescent="0.2">
      <c r="C21" s="2" t="s">
        <v>61</v>
      </c>
      <c r="D21" s="7"/>
      <c r="E21" s="2" t="s">
        <v>515</v>
      </c>
      <c r="F21" s="2" t="s">
        <v>188</v>
      </c>
      <c r="H21" s="7" t="s">
        <v>286</v>
      </c>
      <c r="I21" s="2" t="s">
        <v>443</v>
      </c>
    </row>
    <row r="22" spans="3:9" x14ac:dyDescent="0.2">
      <c r="C22" s="2" t="s">
        <v>62</v>
      </c>
      <c r="D22" s="7"/>
      <c r="E22" s="2" t="s">
        <v>516</v>
      </c>
      <c r="F22" s="2" t="s">
        <v>189</v>
      </c>
      <c r="H22" s="7" t="s">
        <v>287</v>
      </c>
      <c r="I22" s="2" t="s">
        <v>522</v>
      </c>
    </row>
    <row r="23" spans="3:9" x14ac:dyDescent="0.2">
      <c r="C23" s="2" t="s">
        <v>63</v>
      </c>
      <c r="D23" s="5"/>
      <c r="E23" s="2" t="s">
        <v>358</v>
      </c>
      <c r="F23" s="2" t="s">
        <v>190</v>
      </c>
      <c r="H23" s="7" t="s">
        <v>288</v>
      </c>
      <c r="I23" s="2" t="s">
        <v>523</v>
      </c>
    </row>
    <row r="24" spans="3:9" x14ac:dyDescent="0.2">
      <c r="C24" s="2" t="s">
        <v>64</v>
      </c>
      <c r="D24" s="7"/>
      <c r="E24" s="2" t="s">
        <v>359</v>
      </c>
      <c r="F24" s="2" t="s">
        <v>191</v>
      </c>
      <c r="H24" s="7" t="s">
        <v>289</v>
      </c>
      <c r="I24" s="2" t="s">
        <v>524</v>
      </c>
    </row>
    <row r="25" spans="3:9" x14ac:dyDescent="0.2">
      <c r="C25" s="2" t="s">
        <v>65</v>
      </c>
      <c r="D25" s="7"/>
      <c r="E25" s="2" t="s">
        <v>360</v>
      </c>
      <c r="F25" s="2" t="s">
        <v>192</v>
      </c>
      <c r="H25" s="7" t="s">
        <v>290</v>
      </c>
      <c r="I25" s="2" t="s">
        <v>444</v>
      </c>
    </row>
    <row r="26" spans="3:9" x14ac:dyDescent="0.2">
      <c r="C26" s="2" t="s">
        <v>66</v>
      </c>
      <c r="D26" s="7"/>
      <c r="E26" s="2" t="s">
        <v>361</v>
      </c>
      <c r="F26" s="2" t="s">
        <v>193</v>
      </c>
      <c r="H26" s="7" t="s">
        <v>291</v>
      </c>
      <c r="I26" s="2" t="s">
        <v>445</v>
      </c>
    </row>
    <row r="27" spans="3:9" x14ac:dyDescent="0.2">
      <c r="C27" s="2" t="s">
        <v>67</v>
      </c>
      <c r="D27" s="7"/>
      <c r="E27" s="2" t="s">
        <v>362</v>
      </c>
      <c r="F27" s="2" t="s">
        <v>194</v>
      </c>
      <c r="H27" s="7" t="s">
        <v>292</v>
      </c>
      <c r="I27" s="2" t="s">
        <v>446</v>
      </c>
    </row>
    <row r="28" spans="3:9" x14ac:dyDescent="0.2">
      <c r="C28" s="2" t="s">
        <v>68</v>
      </c>
      <c r="D28" s="7"/>
      <c r="E28" s="2" t="s">
        <v>363</v>
      </c>
      <c r="F28" s="2" t="s">
        <v>195</v>
      </c>
      <c r="H28" s="7" t="s">
        <v>293</v>
      </c>
      <c r="I28" s="2" t="s">
        <v>447</v>
      </c>
    </row>
    <row r="29" spans="3:9" x14ac:dyDescent="0.2">
      <c r="C29" s="2" t="s">
        <v>69</v>
      </c>
      <c r="D29" s="7"/>
      <c r="E29" s="2" t="s">
        <v>364</v>
      </c>
      <c r="F29" s="2" t="s">
        <v>196</v>
      </c>
      <c r="H29" s="7" t="s">
        <v>294</v>
      </c>
      <c r="I29" s="2" t="s">
        <v>448</v>
      </c>
    </row>
    <row r="30" spans="3:9" x14ac:dyDescent="0.2">
      <c r="C30" s="2" t="s">
        <v>508</v>
      </c>
      <c r="D30" s="7"/>
      <c r="E30" s="2" t="s">
        <v>365</v>
      </c>
      <c r="F30" s="2" t="s">
        <v>197</v>
      </c>
      <c r="H30" s="7" t="s">
        <v>295</v>
      </c>
      <c r="I30" s="2" t="s">
        <v>449</v>
      </c>
    </row>
    <row r="31" spans="3:9" x14ac:dyDescent="0.2">
      <c r="C31" s="2" t="s">
        <v>70</v>
      </c>
      <c r="D31" s="7"/>
      <c r="E31" s="2" t="s">
        <v>366</v>
      </c>
      <c r="F31" s="2" t="s">
        <v>198</v>
      </c>
      <c r="H31" s="7" t="s">
        <v>296</v>
      </c>
      <c r="I31" s="2" t="s">
        <v>450</v>
      </c>
    </row>
    <row r="32" spans="3:9" x14ac:dyDescent="0.2">
      <c r="C32" s="2" t="s">
        <v>71</v>
      </c>
      <c r="D32" s="7"/>
      <c r="E32" s="2" t="s">
        <v>367</v>
      </c>
      <c r="F32" s="2" t="s">
        <v>199</v>
      </c>
      <c r="H32" s="7" t="s">
        <v>297</v>
      </c>
      <c r="I32" s="2" t="s">
        <v>451</v>
      </c>
    </row>
    <row r="33" spans="3:9" x14ac:dyDescent="0.2">
      <c r="C33" s="2" t="s">
        <v>72</v>
      </c>
      <c r="D33" s="7"/>
      <c r="E33" s="2" t="s">
        <v>368</v>
      </c>
      <c r="F33" s="2" t="s">
        <v>200</v>
      </c>
      <c r="H33" s="7" t="s">
        <v>298</v>
      </c>
      <c r="I33" s="2" t="s">
        <v>525</v>
      </c>
    </row>
    <row r="34" spans="3:9" x14ac:dyDescent="0.2">
      <c r="C34" s="2" t="s">
        <v>73</v>
      </c>
      <c r="D34" s="7"/>
      <c r="E34" s="2" t="s">
        <v>369</v>
      </c>
      <c r="F34" s="2" t="s">
        <v>201</v>
      </c>
      <c r="H34" s="7" t="s">
        <v>299</v>
      </c>
      <c r="I34" s="2" t="s">
        <v>526</v>
      </c>
    </row>
    <row r="35" spans="3:9" x14ac:dyDescent="0.2">
      <c r="C35" s="2" t="s">
        <v>74</v>
      </c>
      <c r="D35" s="7"/>
      <c r="E35" s="2" t="s">
        <v>370</v>
      </c>
      <c r="F35" s="2" t="s">
        <v>202</v>
      </c>
      <c r="H35" s="7" t="s">
        <v>300</v>
      </c>
      <c r="I35" s="2" t="s">
        <v>527</v>
      </c>
    </row>
    <row r="36" spans="3:9" x14ac:dyDescent="0.2">
      <c r="C36" s="2" t="s">
        <v>75</v>
      </c>
      <c r="D36" s="7"/>
      <c r="E36" s="2" t="s">
        <v>371</v>
      </c>
      <c r="F36" s="2" t="s">
        <v>203</v>
      </c>
      <c r="H36" s="7" t="s">
        <v>301</v>
      </c>
      <c r="I36" s="2" t="s">
        <v>452</v>
      </c>
    </row>
    <row r="37" spans="3:9" x14ac:dyDescent="0.2">
      <c r="C37" s="2" t="s">
        <v>76</v>
      </c>
      <c r="D37" s="7"/>
      <c r="E37" s="2" t="s">
        <v>372</v>
      </c>
      <c r="F37" s="2" t="s">
        <v>204</v>
      </c>
      <c r="H37" s="7" t="s">
        <v>302</v>
      </c>
      <c r="I37" s="2" t="s">
        <v>453</v>
      </c>
    </row>
    <row r="38" spans="3:9" x14ac:dyDescent="0.2">
      <c r="C38" s="2" t="s">
        <v>77</v>
      </c>
      <c r="D38" s="7"/>
      <c r="E38" s="2" t="s">
        <v>373</v>
      </c>
      <c r="F38" s="2" t="s">
        <v>205</v>
      </c>
      <c r="H38" s="7" t="s">
        <v>303</v>
      </c>
      <c r="I38" s="2" t="s">
        <v>454</v>
      </c>
    </row>
    <row r="39" spans="3:9" x14ac:dyDescent="0.2">
      <c r="C39" s="2" t="s">
        <v>78</v>
      </c>
      <c r="D39" s="7"/>
      <c r="E39" s="2" t="s">
        <v>374</v>
      </c>
      <c r="F39" s="2" t="s">
        <v>206</v>
      </c>
      <c r="H39" s="7" t="s">
        <v>304</v>
      </c>
      <c r="I39" s="2" t="s">
        <v>528</v>
      </c>
    </row>
    <row r="40" spans="3:9" x14ac:dyDescent="0.2">
      <c r="C40" s="2" t="s">
        <v>79</v>
      </c>
      <c r="D40" s="7"/>
      <c r="E40" s="2" t="s">
        <v>375</v>
      </c>
      <c r="F40" s="2" t="s">
        <v>207</v>
      </c>
      <c r="H40" s="7" t="s">
        <v>305</v>
      </c>
      <c r="I40" s="2" t="s">
        <v>529</v>
      </c>
    </row>
    <row r="41" spans="3:9" x14ac:dyDescent="0.2">
      <c r="C41" s="2" t="s">
        <v>80</v>
      </c>
      <c r="D41" s="7"/>
      <c r="E41" s="2" t="s">
        <v>376</v>
      </c>
      <c r="F41" s="2" t="s">
        <v>208</v>
      </c>
      <c r="H41" s="7" t="s">
        <v>306</v>
      </c>
      <c r="I41" s="2" t="s">
        <v>530</v>
      </c>
    </row>
    <row r="42" spans="3:9" x14ac:dyDescent="0.2">
      <c r="C42" s="2" t="s">
        <v>81</v>
      </c>
      <c r="D42" s="7"/>
      <c r="E42" s="2" t="s">
        <v>377</v>
      </c>
      <c r="F42" s="2" t="s">
        <v>209</v>
      </c>
      <c r="H42" s="7" t="s">
        <v>307</v>
      </c>
      <c r="I42" s="2" t="s">
        <v>531</v>
      </c>
    </row>
    <row r="43" spans="3:9" x14ac:dyDescent="0.2">
      <c r="C43" s="2" t="s">
        <v>82</v>
      </c>
      <c r="D43" s="7"/>
      <c r="E43" s="2" t="s">
        <v>378</v>
      </c>
      <c r="F43" s="2" t="s">
        <v>210</v>
      </c>
      <c r="H43" s="7" t="s">
        <v>308</v>
      </c>
      <c r="I43" s="2" t="s">
        <v>455</v>
      </c>
    </row>
    <row r="44" spans="3:9" x14ac:dyDescent="0.2">
      <c r="C44" s="2" t="s">
        <v>83</v>
      </c>
      <c r="D44" s="7"/>
      <c r="E44" s="2" t="s">
        <v>379</v>
      </c>
      <c r="F44" s="2" t="s">
        <v>211</v>
      </c>
      <c r="H44" s="7" t="s">
        <v>309</v>
      </c>
      <c r="I44" s="2" t="s">
        <v>456</v>
      </c>
    </row>
    <row r="45" spans="3:9" x14ac:dyDescent="0.2">
      <c r="C45" s="2" t="s">
        <v>84</v>
      </c>
      <c r="D45" s="7"/>
      <c r="E45" s="2" t="s">
        <v>380</v>
      </c>
      <c r="F45" s="2" t="s">
        <v>212</v>
      </c>
      <c r="H45" s="7" t="s">
        <v>310</v>
      </c>
      <c r="I45" s="2" t="s">
        <v>457</v>
      </c>
    </row>
    <row r="46" spans="3:9" x14ac:dyDescent="0.2">
      <c r="C46" s="2" t="s">
        <v>85</v>
      </c>
      <c r="D46" s="7"/>
      <c r="E46" s="2" t="s">
        <v>381</v>
      </c>
      <c r="F46" s="2" t="s">
        <v>213</v>
      </c>
      <c r="H46" s="7" t="s">
        <v>311</v>
      </c>
      <c r="I46" s="2" t="s">
        <v>458</v>
      </c>
    </row>
    <row r="47" spans="3:9" x14ac:dyDescent="0.2">
      <c r="C47" s="2" t="s">
        <v>86</v>
      </c>
      <c r="D47" s="7"/>
      <c r="E47" s="2" t="s">
        <v>382</v>
      </c>
      <c r="F47" s="2" t="s">
        <v>214</v>
      </c>
      <c r="H47" s="7" t="s">
        <v>312</v>
      </c>
      <c r="I47" s="2" t="s">
        <v>532</v>
      </c>
    </row>
    <row r="48" spans="3:9" x14ac:dyDescent="0.2">
      <c r="C48" s="2" t="s">
        <v>87</v>
      </c>
      <c r="D48" s="7"/>
      <c r="E48" s="2" t="s">
        <v>383</v>
      </c>
      <c r="F48" s="2" t="s">
        <v>215</v>
      </c>
      <c r="H48" s="7" t="s">
        <v>313</v>
      </c>
      <c r="I48" s="2" t="s">
        <v>533</v>
      </c>
    </row>
    <row r="49" spans="3:9" x14ac:dyDescent="0.2">
      <c r="C49" s="2" t="s">
        <v>88</v>
      </c>
      <c r="D49" s="7"/>
      <c r="E49" s="2" t="s">
        <v>384</v>
      </c>
      <c r="F49" s="2" t="s">
        <v>216</v>
      </c>
      <c r="H49" s="7" t="s">
        <v>314</v>
      </c>
      <c r="I49" s="2" t="s">
        <v>459</v>
      </c>
    </row>
    <row r="50" spans="3:9" x14ac:dyDescent="0.2">
      <c r="C50" s="2" t="s">
        <v>89</v>
      </c>
      <c r="D50" s="7"/>
      <c r="E50" s="2" t="s">
        <v>385</v>
      </c>
      <c r="F50" s="2" t="s">
        <v>217</v>
      </c>
      <c r="H50" s="7" t="s">
        <v>315</v>
      </c>
    </row>
    <row r="51" spans="3:9" x14ac:dyDescent="0.2">
      <c r="C51" s="2" t="s">
        <v>90</v>
      </c>
      <c r="D51" s="7"/>
      <c r="E51" s="2" t="s">
        <v>386</v>
      </c>
      <c r="F51" s="2" t="s">
        <v>218</v>
      </c>
      <c r="H51" s="7" t="s">
        <v>316</v>
      </c>
    </row>
    <row r="52" spans="3:9" x14ac:dyDescent="0.2">
      <c r="C52" s="2" t="s">
        <v>91</v>
      </c>
      <c r="D52" s="7"/>
      <c r="E52" s="2" t="s">
        <v>387</v>
      </c>
      <c r="F52" s="2" t="s">
        <v>219</v>
      </c>
      <c r="H52" s="7" t="s">
        <v>317</v>
      </c>
    </row>
    <row r="53" spans="3:9" x14ac:dyDescent="0.2">
      <c r="C53" s="2" t="s">
        <v>92</v>
      </c>
      <c r="D53" s="7"/>
      <c r="E53" s="2" t="s">
        <v>388</v>
      </c>
      <c r="F53" s="2" t="s">
        <v>220</v>
      </c>
      <c r="H53" s="7" t="s">
        <v>318</v>
      </c>
    </row>
    <row r="54" spans="3:9" x14ac:dyDescent="0.2">
      <c r="C54" s="2" t="s">
        <v>93</v>
      </c>
      <c r="D54" s="7"/>
      <c r="E54" s="2" t="s">
        <v>389</v>
      </c>
      <c r="F54" s="2" t="s">
        <v>221</v>
      </c>
      <c r="H54" s="7" t="s">
        <v>319</v>
      </c>
    </row>
    <row r="55" spans="3:9" x14ac:dyDescent="0.2">
      <c r="C55" s="2" t="s">
        <v>94</v>
      </c>
      <c r="D55" s="7"/>
      <c r="E55" s="2" t="s">
        <v>390</v>
      </c>
      <c r="F55" s="2" t="s">
        <v>222</v>
      </c>
      <c r="H55" s="7" t="s">
        <v>320</v>
      </c>
    </row>
    <row r="56" spans="3:9" x14ac:dyDescent="0.2">
      <c r="C56" s="2" t="s">
        <v>95</v>
      </c>
      <c r="D56" s="7"/>
      <c r="E56" s="2" t="s">
        <v>391</v>
      </c>
      <c r="F56" s="2" t="s">
        <v>223</v>
      </c>
    </row>
    <row r="57" spans="3:9" x14ac:dyDescent="0.2">
      <c r="C57" s="2" t="s">
        <v>96</v>
      </c>
      <c r="D57" s="7"/>
      <c r="E57" s="2" t="s">
        <v>392</v>
      </c>
      <c r="F57" s="2" t="s">
        <v>224</v>
      </c>
    </row>
    <row r="58" spans="3:9" x14ac:dyDescent="0.2">
      <c r="C58" s="2" t="s">
        <v>97</v>
      </c>
      <c r="D58" s="7"/>
      <c r="E58" s="2" t="s">
        <v>393</v>
      </c>
      <c r="F58" s="2" t="s">
        <v>225</v>
      </c>
    </row>
    <row r="59" spans="3:9" x14ac:dyDescent="0.2">
      <c r="C59" s="2" t="s">
        <v>98</v>
      </c>
      <c r="D59" s="7"/>
      <c r="E59" s="2" t="s">
        <v>394</v>
      </c>
      <c r="F59" s="2" t="s">
        <v>226</v>
      </c>
    </row>
    <row r="60" spans="3:9" x14ac:dyDescent="0.2">
      <c r="C60" s="2" t="s">
        <v>99</v>
      </c>
      <c r="D60" s="7"/>
      <c r="E60" s="2" t="s">
        <v>395</v>
      </c>
      <c r="F60" s="2" t="s">
        <v>227</v>
      </c>
    </row>
    <row r="61" spans="3:9" x14ac:dyDescent="0.2">
      <c r="C61" s="2" t="s">
        <v>100</v>
      </c>
      <c r="D61" s="7"/>
      <c r="E61" s="2" t="s">
        <v>396</v>
      </c>
      <c r="F61" s="2" t="s">
        <v>228</v>
      </c>
    </row>
    <row r="62" spans="3:9" x14ac:dyDescent="0.2">
      <c r="C62" s="2" t="s">
        <v>101</v>
      </c>
      <c r="D62" s="7"/>
      <c r="E62" s="2" t="s">
        <v>397</v>
      </c>
      <c r="F62" s="2" t="s">
        <v>229</v>
      </c>
    </row>
    <row r="63" spans="3:9" x14ac:dyDescent="0.2">
      <c r="C63" s="2" t="s">
        <v>102</v>
      </c>
      <c r="D63" s="7"/>
      <c r="E63" s="2" t="s">
        <v>398</v>
      </c>
      <c r="F63" s="2" t="s">
        <v>230</v>
      </c>
    </row>
    <row r="64" spans="3:9" x14ac:dyDescent="0.2">
      <c r="C64" s="2" t="s">
        <v>103</v>
      </c>
      <c r="D64" s="7"/>
      <c r="E64" s="2" t="s">
        <v>399</v>
      </c>
      <c r="F64" s="2" t="s">
        <v>231</v>
      </c>
    </row>
    <row r="65" spans="3:6" x14ac:dyDescent="0.2">
      <c r="C65" s="2" t="s">
        <v>104</v>
      </c>
      <c r="D65" s="7"/>
      <c r="E65" s="2" t="s">
        <v>400</v>
      </c>
      <c r="F65" s="2" t="s">
        <v>232</v>
      </c>
    </row>
    <row r="66" spans="3:6" x14ac:dyDescent="0.2">
      <c r="C66" s="2" t="s">
        <v>105</v>
      </c>
      <c r="D66" s="7"/>
      <c r="E66" s="2" t="s">
        <v>401</v>
      </c>
      <c r="F66" s="2" t="s">
        <v>233</v>
      </c>
    </row>
    <row r="67" spans="3:6" x14ac:dyDescent="0.2">
      <c r="C67" s="2" t="s">
        <v>106</v>
      </c>
      <c r="E67" s="2" t="s">
        <v>402</v>
      </c>
      <c r="F67" s="2" t="s">
        <v>234</v>
      </c>
    </row>
    <row r="68" spans="3:6" x14ac:dyDescent="0.2">
      <c r="C68" s="2" t="s">
        <v>107</v>
      </c>
      <c r="E68" s="2" t="s">
        <v>403</v>
      </c>
      <c r="F68" s="2" t="s">
        <v>235</v>
      </c>
    </row>
    <row r="69" spans="3:6" x14ac:dyDescent="0.2">
      <c r="C69" s="2" t="s">
        <v>108</v>
      </c>
      <c r="E69" s="2" t="s">
        <v>404</v>
      </c>
      <c r="F69" s="2" t="s">
        <v>236</v>
      </c>
    </row>
    <row r="70" spans="3:6" x14ac:dyDescent="0.2">
      <c r="C70" s="2" t="s">
        <v>109</v>
      </c>
      <c r="E70" s="2" t="s">
        <v>405</v>
      </c>
      <c r="F70" s="2" t="s">
        <v>237</v>
      </c>
    </row>
    <row r="71" spans="3:6" x14ac:dyDescent="0.2">
      <c r="C71" s="2" t="s">
        <v>110</v>
      </c>
      <c r="E71" s="2" t="s">
        <v>406</v>
      </c>
      <c r="F71" s="2" t="s">
        <v>238</v>
      </c>
    </row>
    <row r="72" spans="3:6" x14ac:dyDescent="0.2">
      <c r="C72" s="2" t="s">
        <v>111</v>
      </c>
      <c r="E72" s="2" t="s">
        <v>407</v>
      </c>
      <c r="F72" s="2" t="s">
        <v>239</v>
      </c>
    </row>
    <row r="73" spans="3:6" x14ac:dyDescent="0.2">
      <c r="C73" s="2" t="s">
        <v>112</v>
      </c>
      <c r="E73" s="2" t="s">
        <v>408</v>
      </c>
      <c r="F73" s="2" t="s">
        <v>240</v>
      </c>
    </row>
    <row r="74" spans="3:6" x14ac:dyDescent="0.2">
      <c r="C74" s="2" t="s">
        <v>113</v>
      </c>
      <c r="E74" s="2" t="s">
        <v>409</v>
      </c>
      <c r="F74" s="2" t="s">
        <v>241</v>
      </c>
    </row>
    <row r="75" spans="3:6" x14ac:dyDescent="0.2">
      <c r="C75" s="2" t="s">
        <v>114</v>
      </c>
      <c r="E75" s="2" t="s">
        <v>410</v>
      </c>
      <c r="F75" s="2" t="s">
        <v>242</v>
      </c>
    </row>
    <row r="76" spans="3:6" x14ac:dyDescent="0.2">
      <c r="C76" s="2" t="s">
        <v>115</v>
      </c>
      <c r="E76" s="2" t="s">
        <v>411</v>
      </c>
      <c r="F76" s="2" t="s">
        <v>243</v>
      </c>
    </row>
    <row r="77" spans="3:6" x14ac:dyDescent="0.2">
      <c r="C77" s="2" t="s">
        <v>116</v>
      </c>
      <c r="E77" s="2" t="s">
        <v>412</v>
      </c>
      <c r="F77" s="2" t="s">
        <v>244</v>
      </c>
    </row>
    <row r="78" spans="3:6" x14ac:dyDescent="0.2">
      <c r="C78" s="2" t="s">
        <v>117</v>
      </c>
      <c r="E78" s="2" t="s">
        <v>413</v>
      </c>
      <c r="F78" s="2" t="s">
        <v>245</v>
      </c>
    </row>
    <row r="79" spans="3:6" x14ac:dyDescent="0.2">
      <c r="C79" s="2" t="s">
        <v>118</v>
      </c>
      <c r="E79" s="2" t="s">
        <v>414</v>
      </c>
      <c r="F79" s="2" t="s">
        <v>246</v>
      </c>
    </row>
    <row r="80" spans="3:6" x14ac:dyDescent="0.2">
      <c r="C80" s="2" t="s">
        <v>119</v>
      </c>
      <c r="E80" s="2" t="s">
        <v>415</v>
      </c>
      <c r="F80" s="2" t="s">
        <v>247</v>
      </c>
    </row>
    <row r="81" spans="3:6" x14ac:dyDescent="0.2">
      <c r="C81" s="2" t="s">
        <v>120</v>
      </c>
      <c r="E81" s="2" t="s">
        <v>416</v>
      </c>
      <c r="F81" s="2" t="s">
        <v>248</v>
      </c>
    </row>
    <row r="82" spans="3:6" x14ac:dyDescent="0.2">
      <c r="C82" s="2" t="s">
        <v>121</v>
      </c>
      <c r="E82" s="2" t="s">
        <v>417</v>
      </c>
      <c r="F82" s="2" t="s">
        <v>249</v>
      </c>
    </row>
    <row r="83" spans="3:6" x14ac:dyDescent="0.2">
      <c r="C83" s="2" t="s">
        <v>122</v>
      </c>
      <c r="F83" s="2" t="s">
        <v>250</v>
      </c>
    </row>
    <row r="84" spans="3:6" x14ac:dyDescent="0.2">
      <c r="C84" s="2" t="s">
        <v>123</v>
      </c>
      <c r="F84" s="2" t="s">
        <v>251</v>
      </c>
    </row>
    <row r="85" spans="3:6" x14ac:dyDescent="0.2">
      <c r="C85" s="2" t="s">
        <v>124</v>
      </c>
      <c r="F85" s="2" t="s">
        <v>252</v>
      </c>
    </row>
    <row r="86" spans="3:6" x14ac:dyDescent="0.2">
      <c r="C86" s="2" t="s">
        <v>125</v>
      </c>
      <c r="F86" s="2" t="s">
        <v>253</v>
      </c>
    </row>
    <row r="87" spans="3:6" x14ac:dyDescent="0.2">
      <c r="C87" s="2" t="s">
        <v>126</v>
      </c>
      <c r="F87" s="2" t="s">
        <v>254</v>
      </c>
    </row>
    <row r="88" spans="3:6" x14ac:dyDescent="0.2">
      <c r="C88" s="2" t="s">
        <v>127</v>
      </c>
      <c r="F88" s="2" t="s">
        <v>255</v>
      </c>
    </row>
    <row r="89" spans="3:6" x14ac:dyDescent="0.2">
      <c r="C89" s="2" t="s">
        <v>128</v>
      </c>
      <c r="F89" s="2" t="s">
        <v>256</v>
      </c>
    </row>
    <row r="90" spans="3:6" x14ac:dyDescent="0.2">
      <c r="C90" s="2" t="s">
        <v>129</v>
      </c>
      <c r="F90" s="2" t="s">
        <v>257</v>
      </c>
    </row>
    <row r="91" spans="3:6" x14ac:dyDescent="0.2">
      <c r="C91" s="2" t="s">
        <v>130</v>
      </c>
      <c r="F91" s="2" t="s">
        <v>258</v>
      </c>
    </row>
    <row r="92" spans="3:6" x14ac:dyDescent="0.2">
      <c r="C92" s="2" t="s">
        <v>131</v>
      </c>
      <c r="F92" s="2" t="s">
        <v>259</v>
      </c>
    </row>
    <row r="93" spans="3:6" x14ac:dyDescent="0.2">
      <c r="C93" s="2" t="s">
        <v>132</v>
      </c>
      <c r="F93" s="2" t="s">
        <v>260</v>
      </c>
    </row>
    <row r="94" spans="3:6" x14ac:dyDescent="0.2">
      <c r="C94" s="2" t="s">
        <v>133</v>
      </c>
      <c r="F94" s="2" t="s">
        <v>261</v>
      </c>
    </row>
    <row r="95" spans="3:6" x14ac:dyDescent="0.2">
      <c r="C95" s="2" t="s">
        <v>134</v>
      </c>
      <c r="F95" s="2" t="s">
        <v>262</v>
      </c>
    </row>
    <row r="96" spans="3:6" x14ac:dyDescent="0.2">
      <c r="C96" s="2" t="s">
        <v>135</v>
      </c>
      <c r="F96" s="2" t="s">
        <v>263</v>
      </c>
    </row>
    <row r="97" spans="3:6" x14ac:dyDescent="0.2">
      <c r="C97" s="2" t="s">
        <v>136</v>
      </c>
      <c r="F97" s="2" t="s">
        <v>264</v>
      </c>
    </row>
    <row r="98" spans="3:6" x14ac:dyDescent="0.2">
      <c r="C98" s="2" t="s">
        <v>137</v>
      </c>
      <c r="F98" s="2" t="s">
        <v>265</v>
      </c>
    </row>
    <row r="99" spans="3:6" x14ac:dyDescent="0.2">
      <c r="C99" s="2" t="s">
        <v>138</v>
      </c>
      <c r="F99" s="2" t="s">
        <v>266</v>
      </c>
    </row>
    <row r="100" spans="3:6" x14ac:dyDescent="0.2">
      <c r="C100" s="2" t="s">
        <v>139</v>
      </c>
    </row>
    <row r="101" spans="3:6" x14ac:dyDescent="0.2">
      <c r="C101" s="2" t="s">
        <v>140</v>
      </c>
    </row>
    <row r="102" spans="3:6" x14ac:dyDescent="0.2">
      <c r="C102" s="2" t="s">
        <v>141</v>
      </c>
    </row>
    <row r="103" spans="3:6" x14ac:dyDescent="0.2">
      <c r="C103" s="2" t="s">
        <v>142</v>
      </c>
    </row>
    <row r="104" spans="3:6" x14ac:dyDescent="0.2">
      <c r="C104" s="2" t="s">
        <v>143</v>
      </c>
    </row>
    <row r="105" spans="3:6" x14ac:dyDescent="0.2">
      <c r="C105" s="2" t="s">
        <v>144</v>
      </c>
    </row>
    <row r="106" spans="3:6" x14ac:dyDescent="0.2">
      <c r="C106" s="2" t="s">
        <v>145</v>
      </c>
    </row>
    <row r="107" spans="3:6" x14ac:dyDescent="0.2">
      <c r="C107" s="2" t="s">
        <v>146</v>
      </c>
    </row>
    <row r="108" spans="3:6" x14ac:dyDescent="0.2">
      <c r="C108" s="2" t="s">
        <v>147</v>
      </c>
    </row>
    <row r="109" spans="3:6" x14ac:dyDescent="0.2">
      <c r="C109" s="2" t="s">
        <v>148</v>
      </c>
    </row>
    <row r="110" spans="3:6" x14ac:dyDescent="0.2">
      <c r="C110" s="2" t="s">
        <v>149</v>
      </c>
    </row>
    <row r="111" spans="3:6" x14ac:dyDescent="0.2">
      <c r="C111" s="2" t="s">
        <v>150</v>
      </c>
    </row>
    <row r="112" spans="3:6" x14ac:dyDescent="0.2">
      <c r="C112" s="2" t="s">
        <v>151</v>
      </c>
    </row>
    <row r="113" spans="3:3" x14ac:dyDescent="0.2">
      <c r="C113" s="2" t="s">
        <v>152</v>
      </c>
    </row>
    <row r="114" spans="3:3" x14ac:dyDescent="0.2">
      <c r="C114" s="2" t="s">
        <v>153</v>
      </c>
    </row>
    <row r="115" spans="3:3" x14ac:dyDescent="0.2">
      <c r="C115" s="2" t="s">
        <v>154</v>
      </c>
    </row>
    <row r="116" spans="3:3" x14ac:dyDescent="0.2">
      <c r="C116" s="2" t="s">
        <v>155</v>
      </c>
    </row>
    <row r="117" spans="3:3" x14ac:dyDescent="0.2">
      <c r="C117" s="2" t="s">
        <v>156</v>
      </c>
    </row>
    <row r="118" spans="3:3" x14ac:dyDescent="0.2">
      <c r="C118" s="2" t="s">
        <v>157</v>
      </c>
    </row>
    <row r="119" spans="3:3" x14ac:dyDescent="0.2">
      <c r="C119" s="2" t="s">
        <v>158</v>
      </c>
    </row>
    <row r="120" spans="3:3" x14ac:dyDescent="0.2">
      <c r="C120" s="2" t="s">
        <v>159</v>
      </c>
    </row>
    <row r="121" spans="3:3" x14ac:dyDescent="0.2">
      <c r="C121" s="2" t="s">
        <v>509</v>
      </c>
    </row>
    <row r="122" spans="3:3" x14ac:dyDescent="0.2">
      <c r="C122" s="2" t="s">
        <v>160</v>
      </c>
    </row>
    <row r="123" spans="3:3" x14ac:dyDescent="0.2">
      <c r="C123" s="2" t="s">
        <v>161</v>
      </c>
    </row>
    <row r="124" spans="3:3" x14ac:dyDescent="0.2">
      <c r="C124" s="2" t="s">
        <v>162</v>
      </c>
    </row>
    <row r="125" spans="3:3" x14ac:dyDescent="0.2">
      <c r="C125" s="2" t="s">
        <v>163</v>
      </c>
    </row>
    <row r="126" spans="3:3" x14ac:dyDescent="0.2">
      <c r="C126" s="2" t="s">
        <v>164</v>
      </c>
    </row>
    <row r="127" spans="3:3" x14ac:dyDescent="0.2">
      <c r="C127" s="2" t="s">
        <v>165</v>
      </c>
    </row>
    <row r="128" spans="3:3" x14ac:dyDescent="0.2">
      <c r="C128" s="2" t="s">
        <v>166</v>
      </c>
    </row>
    <row r="129" spans="3:3" x14ac:dyDescent="0.2">
      <c r="C129" s="2" t="s">
        <v>167</v>
      </c>
    </row>
    <row r="130" spans="3:3" x14ac:dyDescent="0.2">
      <c r="C130" s="2" t="s">
        <v>168</v>
      </c>
    </row>
    <row r="131" spans="3:3" x14ac:dyDescent="0.2">
      <c r="C131" s="2" t="s">
        <v>169</v>
      </c>
    </row>
  </sheetData>
  <sheetProtection algorithmName="SHA-512" hashValue="L1E3+VVx/BN86NRBGCRCvosCCSKV0DQuyBtkuW5LUBXB/aa/SsZT4gMElP0sOjFbNWEPoIKcfuQ2j3znoznzOg==" saltValue="2sxiU0PJfX9b1hZEmf2KZQ==" spinCount="100000" sheet="1" objects="1" scenarios="1"/>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99"/>
  </sheetPr>
  <dimension ref="A1"/>
  <sheetViews>
    <sheetView topLeftCell="A2" zoomScaleNormal="100" workbookViewId="0">
      <selection activeCell="C10" sqref="C10"/>
    </sheetView>
  </sheetViews>
  <sheetFormatPr defaultRowHeight="15"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O56"/>
  <sheetViews>
    <sheetView tabSelected="1" zoomScale="145" zoomScaleNormal="145" workbookViewId="0">
      <selection activeCell="B4" sqref="B4"/>
    </sheetView>
  </sheetViews>
  <sheetFormatPr defaultColWidth="9.140625" defaultRowHeight="11.25" x14ac:dyDescent="0.2"/>
  <cols>
    <col min="1" max="1" width="22.28515625" style="2" customWidth="1"/>
    <col min="2" max="2" width="20.85546875" style="2" customWidth="1"/>
    <col min="3" max="3" width="9.5703125" style="2" customWidth="1"/>
    <col min="4" max="4" width="10.28515625" style="2" customWidth="1"/>
    <col min="5" max="5" width="9.85546875" style="2" customWidth="1"/>
    <col min="6" max="6" width="11" style="2" customWidth="1"/>
    <col min="7" max="16384" width="9.140625" style="2"/>
  </cols>
  <sheetData>
    <row r="1" spans="1:11" ht="18" x14ac:dyDescent="0.25">
      <c r="A1" s="89" t="s">
        <v>490</v>
      </c>
      <c r="B1" s="89"/>
      <c r="C1" s="89"/>
      <c r="D1" s="89"/>
      <c r="E1" s="89"/>
      <c r="F1" s="89"/>
    </row>
    <row r="2" spans="1:11" ht="12" thickBot="1" x14ac:dyDescent="0.25">
      <c r="A2" s="37"/>
      <c r="B2" s="37"/>
      <c r="C2" s="37"/>
      <c r="D2" s="37"/>
      <c r="E2" s="37"/>
      <c r="F2" s="37"/>
    </row>
    <row r="3" spans="1:11" x14ac:dyDescent="0.2">
      <c r="A3" s="39" t="s">
        <v>10</v>
      </c>
      <c r="B3" s="40"/>
      <c r="C3" s="40"/>
      <c r="D3" s="40"/>
      <c r="E3" s="40"/>
      <c r="F3" s="41"/>
    </row>
    <row r="4" spans="1:11" ht="12" thickBot="1" x14ac:dyDescent="0.25">
      <c r="A4" s="42" t="s">
        <v>0</v>
      </c>
      <c r="B4" s="32"/>
      <c r="F4" s="43"/>
      <c r="K4" s="6"/>
    </row>
    <row r="5" spans="1:11" ht="12" thickBot="1" x14ac:dyDescent="0.25">
      <c r="A5" s="42" t="s">
        <v>1</v>
      </c>
      <c r="B5" s="32"/>
      <c r="F5" s="43"/>
    </row>
    <row r="6" spans="1:11" ht="12" thickBot="1" x14ac:dyDescent="0.25">
      <c r="A6" s="42" t="s">
        <v>489</v>
      </c>
      <c r="B6" s="32"/>
      <c r="F6" s="43"/>
    </row>
    <row r="7" spans="1:11" ht="12" thickBot="1" x14ac:dyDescent="0.25">
      <c r="A7" s="42" t="s">
        <v>2</v>
      </c>
      <c r="B7" s="32"/>
      <c r="F7" s="43"/>
    </row>
    <row r="8" spans="1:11" ht="12" thickBot="1" x14ac:dyDescent="0.25">
      <c r="A8" s="42" t="s">
        <v>3</v>
      </c>
      <c r="B8" s="32"/>
      <c r="F8" s="43"/>
    </row>
    <row r="9" spans="1:11" x14ac:dyDescent="0.2">
      <c r="A9" s="44"/>
      <c r="F9" s="43"/>
    </row>
    <row r="10" spans="1:11" x14ac:dyDescent="0.2">
      <c r="A10" s="45" t="s">
        <v>11</v>
      </c>
      <c r="F10" s="46"/>
    </row>
    <row r="11" spans="1:11" ht="12" thickBot="1" x14ac:dyDescent="0.25">
      <c r="A11" s="47" t="s">
        <v>504</v>
      </c>
      <c r="B11" s="32"/>
      <c r="C11" s="48" t="s">
        <v>498</v>
      </c>
      <c r="F11" s="43"/>
    </row>
    <row r="12" spans="1:11" ht="12" thickBot="1" x14ac:dyDescent="0.25">
      <c r="A12" s="42" t="s">
        <v>6</v>
      </c>
      <c r="B12" s="32" t="s">
        <v>465</v>
      </c>
      <c r="C12" s="49"/>
      <c r="F12" s="43"/>
    </row>
    <row r="13" spans="1:11" ht="12" thickBot="1" x14ac:dyDescent="0.25">
      <c r="A13" s="42" t="s">
        <v>7</v>
      </c>
      <c r="B13" s="32"/>
      <c r="F13" s="43"/>
    </row>
    <row r="14" spans="1:11" ht="12" thickBot="1" x14ac:dyDescent="0.25">
      <c r="A14" s="42" t="s">
        <v>8</v>
      </c>
      <c r="B14" s="32"/>
      <c r="F14" s="43"/>
    </row>
    <row r="15" spans="1:11" x14ac:dyDescent="0.2">
      <c r="A15" s="44"/>
      <c r="F15" s="43"/>
    </row>
    <row r="16" spans="1:11" ht="21.75" customHeight="1" thickBot="1" x14ac:dyDescent="0.25">
      <c r="A16" s="50" t="s">
        <v>20</v>
      </c>
      <c r="B16" s="90" t="s">
        <v>538</v>
      </c>
      <c r="C16" s="90"/>
      <c r="D16" s="90"/>
      <c r="E16" s="90"/>
      <c r="F16" s="91"/>
      <c r="K16" s="6"/>
    </row>
    <row r="17" spans="1:15" x14ac:dyDescent="0.2">
      <c r="A17" s="44"/>
      <c r="B17" s="92"/>
      <c r="C17" s="92"/>
      <c r="D17" s="92"/>
      <c r="E17" s="92"/>
      <c r="F17" s="93"/>
      <c r="K17" s="6"/>
    </row>
    <row r="18" spans="1:15" x14ac:dyDescent="0.2">
      <c r="A18" s="44"/>
      <c r="F18" s="43"/>
    </row>
    <row r="19" spans="1:15" x14ac:dyDescent="0.2">
      <c r="A19" s="51" t="s">
        <v>480</v>
      </c>
      <c r="F19" s="43"/>
      <c r="L19" s="6"/>
      <c r="M19" s="6"/>
      <c r="N19" s="6"/>
      <c r="O19" s="6"/>
    </row>
    <row r="20" spans="1:15" ht="12" thickBot="1" x14ac:dyDescent="0.25">
      <c r="A20" s="42" t="s">
        <v>37</v>
      </c>
      <c r="B20" s="33"/>
      <c r="C20" s="9" t="s">
        <v>40</v>
      </c>
      <c r="D20" s="36"/>
      <c r="F20" s="43"/>
    </row>
    <row r="21" spans="1:15" ht="12" thickBot="1" x14ac:dyDescent="0.25">
      <c r="A21" s="42" t="s">
        <v>38</v>
      </c>
      <c r="B21" s="33"/>
      <c r="C21" s="9" t="s">
        <v>40</v>
      </c>
      <c r="D21" s="36"/>
      <c r="F21" s="43"/>
    </row>
    <row r="22" spans="1:15" x14ac:dyDescent="0.2">
      <c r="A22" s="47"/>
      <c r="C22" s="9"/>
      <c r="F22" s="43"/>
    </row>
    <row r="23" spans="1:15" ht="12" thickBot="1" x14ac:dyDescent="0.25">
      <c r="A23" s="52" t="s">
        <v>41</v>
      </c>
      <c r="B23" s="73"/>
      <c r="F23" s="43"/>
    </row>
    <row r="24" spans="1:15" ht="12" thickBot="1" x14ac:dyDescent="0.25">
      <c r="A24" s="52" t="s">
        <v>42</v>
      </c>
      <c r="B24" s="73"/>
      <c r="F24" s="43"/>
    </row>
    <row r="25" spans="1:15" ht="12" thickBot="1" x14ac:dyDescent="0.25">
      <c r="A25" s="52" t="s">
        <v>43</v>
      </c>
      <c r="B25" s="73"/>
      <c r="F25" s="43"/>
    </row>
    <row r="26" spans="1:15" ht="12" thickBot="1" x14ac:dyDescent="0.25">
      <c r="A26" s="52" t="s">
        <v>44</v>
      </c>
      <c r="B26" s="73"/>
      <c r="F26" s="43"/>
    </row>
    <row r="27" spans="1:15" ht="12" thickBot="1" x14ac:dyDescent="0.25">
      <c r="A27" s="53"/>
      <c r="B27" s="34"/>
      <c r="C27" s="8"/>
      <c r="D27" s="8"/>
      <c r="E27" s="8"/>
      <c r="F27" s="54"/>
    </row>
    <row r="28" spans="1:15" x14ac:dyDescent="0.2">
      <c r="A28" s="9"/>
      <c r="B28" s="38"/>
    </row>
    <row r="29" spans="1:15" ht="12" thickBot="1" x14ac:dyDescent="0.25"/>
    <row r="30" spans="1:15" ht="33.75" x14ac:dyDescent="0.5">
      <c r="A30" s="94" t="s">
        <v>481</v>
      </c>
      <c r="B30" s="95"/>
      <c r="C30" s="95"/>
      <c r="D30" s="95"/>
      <c r="E30" s="95"/>
      <c r="F30" s="96"/>
      <c r="K30" s="6"/>
    </row>
    <row r="31" spans="1:15" ht="18" x14ac:dyDescent="0.25">
      <c r="A31" s="56"/>
      <c r="B31" s="80"/>
      <c r="C31" s="80"/>
      <c r="D31" s="80"/>
      <c r="E31" s="80"/>
      <c r="F31" s="57"/>
      <c r="K31" s="6"/>
    </row>
    <row r="32" spans="1:15" ht="12" thickBot="1" x14ac:dyDescent="0.25">
      <c r="A32" s="42" t="s">
        <v>39</v>
      </c>
      <c r="B32" s="34"/>
      <c r="C32" s="9" t="s">
        <v>40</v>
      </c>
      <c r="D32" s="35" t="s">
        <v>492</v>
      </c>
      <c r="F32" s="43"/>
    </row>
    <row r="33" spans="1:6" ht="12" thickBot="1" x14ac:dyDescent="0.25">
      <c r="A33" s="42" t="s">
        <v>38</v>
      </c>
      <c r="B33" s="34"/>
      <c r="C33" s="9" t="s">
        <v>40</v>
      </c>
      <c r="D33" s="35" t="s">
        <v>492</v>
      </c>
      <c r="F33" s="43"/>
    </row>
    <row r="34" spans="1:6" x14ac:dyDescent="0.2">
      <c r="A34" s="44"/>
      <c r="F34" s="43"/>
    </row>
    <row r="35" spans="1:6" x14ac:dyDescent="0.2">
      <c r="A35" s="44"/>
      <c r="F35" s="43"/>
    </row>
    <row r="36" spans="1:6" ht="12" thickBot="1" x14ac:dyDescent="0.25">
      <c r="A36" s="55" t="s">
        <v>535</v>
      </c>
      <c r="B36" s="34"/>
      <c r="C36" s="2" t="s">
        <v>537</v>
      </c>
      <c r="D36" s="34"/>
      <c r="F36" s="43"/>
    </row>
    <row r="37" spans="1:6" ht="12" thickBot="1" x14ac:dyDescent="0.25">
      <c r="A37" s="55" t="s">
        <v>536</v>
      </c>
      <c r="B37" s="58"/>
      <c r="C37" s="2" t="s">
        <v>537</v>
      </c>
      <c r="D37" s="58"/>
      <c r="F37" s="43"/>
    </row>
    <row r="38" spans="1:6" x14ac:dyDescent="0.2">
      <c r="A38" s="44"/>
      <c r="E38" s="81"/>
      <c r="F38" s="43"/>
    </row>
    <row r="39" spans="1:6" ht="17.25" customHeight="1" x14ac:dyDescent="0.2">
      <c r="A39" s="76"/>
      <c r="B39" s="2" t="s">
        <v>542</v>
      </c>
      <c r="C39" s="79"/>
      <c r="D39" s="79"/>
      <c r="E39" s="79"/>
      <c r="F39" s="82"/>
    </row>
    <row r="40" spans="1:6" ht="17.25" customHeight="1" x14ac:dyDescent="0.2">
      <c r="A40" s="76"/>
      <c r="B40" s="2" t="s">
        <v>540</v>
      </c>
      <c r="C40" s="79"/>
      <c r="D40" s="79"/>
      <c r="E40" s="79"/>
      <c r="F40" s="82"/>
    </row>
    <row r="41" spans="1:6" ht="12" customHeight="1" thickBot="1" x14ac:dyDescent="0.25">
      <c r="A41" s="55" t="s">
        <v>541</v>
      </c>
      <c r="B41" s="34"/>
      <c r="C41" s="81"/>
      <c r="F41" s="43"/>
    </row>
    <row r="42" spans="1:6" ht="12" customHeight="1" x14ac:dyDescent="0.2">
      <c r="A42" s="44"/>
      <c r="C42" s="81"/>
      <c r="F42" s="43"/>
    </row>
    <row r="43" spans="1:6" ht="12" thickBot="1" x14ac:dyDescent="0.25">
      <c r="A43" s="44"/>
      <c r="F43" s="43"/>
    </row>
    <row r="44" spans="1:6" ht="11.25" customHeight="1" x14ac:dyDescent="0.2">
      <c r="A44" s="44"/>
      <c r="C44" s="97"/>
      <c r="D44" s="98"/>
      <c r="E44" s="98"/>
      <c r="F44" s="99"/>
    </row>
    <row r="45" spans="1:6" ht="11.25" customHeight="1" x14ac:dyDescent="0.2">
      <c r="A45" s="44"/>
      <c r="C45" s="100"/>
      <c r="D45" s="101"/>
      <c r="E45" s="101"/>
      <c r="F45" s="102"/>
    </row>
    <row r="46" spans="1:6" ht="11.25" customHeight="1" x14ac:dyDescent="0.2">
      <c r="A46" s="44"/>
      <c r="C46" s="100"/>
      <c r="D46" s="101"/>
      <c r="E46" s="101"/>
      <c r="F46" s="102"/>
    </row>
    <row r="47" spans="1:6" ht="11.25" customHeight="1" x14ac:dyDescent="0.2">
      <c r="A47" s="44"/>
      <c r="C47" s="100"/>
      <c r="D47" s="101"/>
      <c r="E47" s="101"/>
      <c r="F47" s="102"/>
    </row>
    <row r="48" spans="1:6" ht="11.25" customHeight="1" x14ac:dyDescent="0.2">
      <c r="A48" s="44"/>
      <c r="C48" s="100"/>
      <c r="D48" s="101"/>
      <c r="E48" s="101"/>
      <c r="F48" s="102"/>
    </row>
    <row r="49" spans="1:6" ht="11.25" customHeight="1" x14ac:dyDescent="0.2">
      <c r="A49" s="44"/>
      <c r="C49" s="100"/>
      <c r="D49" s="101"/>
      <c r="E49" s="101"/>
      <c r="F49" s="102"/>
    </row>
    <row r="50" spans="1:6" ht="11.25" customHeight="1" thickBot="1" x14ac:dyDescent="0.25">
      <c r="A50" s="44"/>
      <c r="C50" s="103"/>
      <c r="D50" s="104"/>
      <c r="E50" s="104"/>
      <c r="F50" s="105"/>
    </row>
    <row r="51" spans="1:6" ht="11.25" customHeight="1" x14ac:dyDescent="0.2">
      <c r="A51" s="115" t="s">
        <v>551</v>
      </c>
      <c r="C51" s="78"/>
      <c r="D51" s="78"/>
      <c r="E51" s="78"/>
      <c r="F51" s="77"/>
    </row>
    <row r="52" spans="1:6" ht="11.25" customHeight="1" thickBot="1" x14ac:dyDescent="0.25">
      <c r="A52" s="116"/>
      <c r="C52" s="78"/>
      <c r="D52" s="78"/>
      <c r="E52" s="78"/>
      <c r="F52" s="77"/>
    </row>
    <row r="53" spans="1:6" x14ac:dyDescent="0.2">
      <c r="A53" s="106"/>
      <c r="B53" s="107"/>
      <c r="C53" s="107"/>
      <c r="D53" s="107"/>
      <c r="E53" s="107"/>
      <c r="F53" s="108"/>
    </row>
    <row r="54" spans="1:6" x14ac:dyDescent="0.2">
      <c r="A54" s="109"/>
      <c r="B54" s="110"/>
      <c r="C54" s="110"/>
      <c r="D54" s="110"/>
      <c r="E54" s="110"/>
      <c r="F54" s="111"/>
    </row>
    <row r="55" spans="1:6" x14ac:dyDescent="0.2">
      <c r="A55" s="109"/>
      <c r="B55" s="110"/>
      <c r="C55" s="110"/>
      <c r="D55" s="110"/>
      <c r="E55" s="110"/>
      <c r="F55" s="111"/>
    </row>
    <row r="56" spans="1:6" ht="12" thickBot="1" x14ac:dyDescent="0.25">
      <c r="A56" s="112"/>
      <c r="B56" s="113"/>
      <c r="C56" s="113"/>
      <c r="D56" s="113"/>
      <c r="E56" s="113"/>
      <c r="F56" s="114"/>
    </row>
  </sheetData>
  <sheetProtection algorithmName="SHA-512" hashValue="J64RcRYURLB2KOmS+mz/0KQctVgBxZhqaldvwiqzesxJtFAbkd3BCAQnw5nVwcx9VHjFM7EFWSicHwYxUqRCNA==" saltValue="T/+Okh7aoFGUS9Rg4GHqqg==" spinCount="100000" sheet="1" objects="1" scenarios="1" selectLockedCells="1"/>
  <mergeCells count="6">
    <mergeCell ref="A1:F1"/>
    <mergeCell ref="B16:F17"/>
    <mergeCell ref="A30:F30"/>
    <mergeCell ref="C44:F50"/>
    <mergeCell ref="A53:F56"/>
    <mergeCell ref="A51:A52"/>
  </mergeCells>
  <printOptions horizontalCentered="1" verticalCentered="1"/>
  <pageMargins left="0.7" right="0.7" top="0.75" bottom="0.75" header="0.3" footer="0.3"/>
  <pageSetup scale="98" orientation="portrait" horizontalDpi="4294967294" r:id="rId1"/>
  <headerFooter>
    <oddHeader>&amp;L&amp;"Arial,Regular"Employee and Balance Information</oddHeader>
  </headerFooter>
  <colBreaks count="1" manualBreakCount="1">
    <brk id="6" max="29"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Lists!$A$2:$A$4</xm:f>
          </x14:formula1>
          <xm:sqref>B12</xm:sqref>
        </x14:dataValidation>
        <x14:dataValidation type="list" allowBlank="1" showInputMessage="1" showErrorMessage="1" xr:uid="{00000000-0002-0000-0200-000001000000}">
          <x14:formula1>
            <xm:f>Lists!$B$2:$B$13</xm:f>
          </x14:formula1>
          <xm:sqref>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G53"/>
  <sheetViews>
    <sheetView zoomScale="145" zoomScaleNormal="145" workbookViewId="0">
      <selection activeCell="B12" sqref="B12"/>
    </sheetView>
  </sheetViews>
  <sheetFormatPr defaultColWidth="9.140625" defaultRowHeight="11.25" x14ac:dyDescent="0.2"/>
  <cols>
    <col min="1" max="1" width="23.5703125" style="2" bestFit="1" customWidth="1"/>
    <col min="2" max="2" width="31.28515625" style="2" customWidth="1"/>
    <col min="3" max="3" width="23.5703125" style="2" bestFit="1" customWidth="1"/>
    <col min="4" max="4" width="25.7109375" style="2" customWidth="1"/>
    <col min="5" max="5" width="11.28515625" style="2" customWidth="1"/>
    <col min="6" max="6" width="7.140625" style="2" customWidth="1"/>
    <col min="7" max="7" width="16.5703125" style="2" bestFit="1" customWidth="1"/>
    <col min="8" max="16384" width="9.140625" style="2"/>
  </cols>
  <sheetData>
    <row r="1" spans="1:7" ht="12" x14ac:dyDescent="0.2">
      <c r="A1" s="118" t="s">
        <v>490</v>
      </c>
      <c r="B1" s="118"/>
      <c r="C1" s="118"/>
      <c r="D1" s="118"/>
    </row>
    <row r="2" spans="1:7" ht="12" thickBot="1" x14ac:dyDescent="0.25">
      <c r="A2" s="14" t="s">
        <v>4</v>
      </c>
      <c r="B2" s="15" t="str">
        <f>CONCATENATE('Employee and Balance Info'!B6,'Employee and Balance Info'!B7,'Employee and Balance Info'!B8)</f>
        <v/>
      </c>
      <c r="C2" s="14" t="s">
        <v>321</v>
      </c>
      <c r="D2" s="16">
        <f>'Employee and Balance Info'!$B$4</f>
        <v>0</v>
      </c>
    </row>
    <row r="3" spans="1:7" ht="12" thickBot="1" x14ac:dyDescent="0.25">
      <c r="A3" s="17"/>
      <c r="B3" s="17"/>
      <c r="C3" s="14" t="s">
        <v>1</v>
      </c>
      <c r="D3" s="16">
        <f>'Employee and Balance Info'!$B$5</f>
        <v>0</v>
      </c>
    </row>
    <row r="4" spans="1:7" x14ac:dyDescent="0.2">
      <c r="A4" s="14" t="s">
        <v>11</v>
      </c>
      <c r="B4" s="17"/>
      <c r="C4" s="17"/>
      <c r="D4" s="17"/>
    </row>
    <row r="5" spans="1:7" ht="12" thickBot="1" x14ac:dyDescent="0.25">
      <c r="A5" s="18" t="s">
        <v>5</v>
      </c>
      <c r="B5" s="19">
        <f>'Employee and Balance Info'!$B$11</f>
        <v>0</v>
      </c>
      <c r="C5" s="17"/>
      <c r="D5" s="17"/>
    </row>
    <row r="6" spans="1:7" ht="12" thickBot="1" x14ac:dyDescent="0.25">
      <c r="A6" s="18" t="s">
        <v>6</v>
      </c>
      <c r="B6" s="19" t="str">
        <f>'Employee and Balance Info'!$B$12</f>
        <v>CY - Calendar Year</v>
      </c>
      <c r="C6" s="17"/>
      <c r="D6" s="17"/>
    </row>
    <row r="7" spans="1:7" ht="12" thickBot="1" x14ac:dyDescent="0.25">
      <c r="A7" s="18" t="s">
        <v>7</v>
      </c>
      <c r="B7" s="19">
        <f>'Employee and Balance Info'!$B$13</f>
        <v>0</v>
      </c>
      <c r="C7" s="17"/>
      <c r="D7" s="17"/>
    </row>
    <row r="8" spans="1:7" ht="12" thickBot="1" x14ac:dyDescent="0.25">
      <c r="A8" s="18" t="s">
        <v>8</v>
      </c>
      <c r="B8" s="19">
        <f>'Employee and Balance Info'!$B$14</f>
        <v>0</v>
      </c>
      <c r="C8" s="17"/>
      <c r="D8" s="17"/>
    </row>
    <row r="9" spans="1:7" x14ac:dyDescent="0.2">
      <c r="A9" s="17"/>
      <c r="B9" s="17"/>
      <c r="C9" s="17"/>
      <c r="D9" s="17"/>
    </row>
    <row r="10" spans="1:7" ht="12.75" x14ac:dyDescent="0.2">
      <c r="A10" s="59" t="s">
        <v>322</v>
      </c>
      <c r="B10" s="11"/>
      <c r="C10" s="11"/>
      <c r="D10" s="11"/>
    </row>
    <row r="11" spans="1:7" x14ac:dyDescent="0.2">
      <c r="A11" s="1" t="s">
        <v>33</v>
      </c>
      <c r="G11" s="4"/>
    </row>
    <row r="12" spans="1:7" ht="11.25" customHeight="1" thickBot="1" x14ac:dyDescent="0.25">
      <c r="A12" s="28" t="s">
        <v>550</v>
      </c>
      <c r="B12" s="62" t="s">
        <v>491</v>
      </c>
      <c r="G12" s="4"/>
    </row>
    <row r="13" spans="1:7" ht="21.75" customHeight="1" x14ac:dyDescent="0.2">
      <c r="A13" s="28" t="s">
        <v>9</v>
      </c>
      <c r="B13" s="117" t="str">
        <f>'Employee and Balance Info'!$B$16</f>
        <v>include when, what, and why</v>
      </c>
      <c r="C13" s="117"/>
      <c r="D13" s="117"/>
      <c r="E13" s="117"/>
    </row>
    <row r="15" spans="1:7" x14ac:dyDescent="0.2">
      <c r="A15" s="1" t="s">
        <v>12</v>
      </c>
      <c r="C15" s="1" t="s">
        <v>15</v>
      </c>
    </row>
    <row r="16" spans="1:7" ht="13.5" thickBot="1" x14ac:dyDescent="0.25">
      <c r="A16" s="9" t="s">
        <v>13</v>
      </c>
      <c r="B16" s="63"/>
      <c r="C16" s="9" t="s">
        <v>13</v>
      </c>
      <c r="D16" s="63"/>
    </row>
    <row r="17" spans="1:5" ht="13.5" thickBot="1" x14ac:dyDescent="0.25">
      <c r="A17" s="9" t="s">
        <v>14</v>
      </c>
      <c r="B17" s="63"/>
      <c r="C17" s="9" t="s">
        <v>14</v>
      </c>
      <c r="D17" s="63"/>
    </row>
    <row r="18" spans="1:5" ht="12" thickBot="1" x14ac:dyDescent="0.25">
      <c r="A18" s="8"/>
      <c r="B18" s="8"/>
      <c r="C18" s="8"/>
      <c r="D18" s="8"/>
      <c r="E18" s="8"/>
    </row>
    <row r="19" spans="1:5" ht="12.75" x14ac:dyDescent="0.2">
      <c r="A19" s="60" t="s">
        <v>323</v>
      </c>
    </row>
    <row r="20" spans="1:5" x14ac:dyDescent="0.2">
      <c r="A20" s="1" t="s">
        <v>33</v>
      </c>
    </row>
    <row r="21" spans="1:5" ht="12.75" thickBot="1" x14ac:dyDescent="0.25">
      <c r="A21" s="28" t="s">
        <v>550</v>
      </c>
      <c r="B21" s="62" t="s">
        <v>491</v>
      </c>
    </row>
    <row r="22" spans="1:5" ht="21.75" customHeight="1" x14ac:dyDescent="0.2">
      <c r="A22" s="28" t="s">
        <v>9</v>
      </c>
      <c r="B22" s="117" t="str">
        <f>'Employee and Balance Info'!$B$16</f>
        <v>include when, what, and why</v>
      </c>
      <c r="C22" s="117"/>
      <c r="D22" s="117"/>
      <c r="E22" s="117"/>
    </row>
    <row r="24" spans="1:5" x14ac:dyDescent="0.2">
      <c r="A24" s="1" t="s">
        <v>12</v>
      </c>
      <c r="C24" s="1" t="s">
        <v>15</v>
      </c>
    </row>
    <row r="25" spans="1:5" ht="13.5" thickBot="1" x14ac:dyDescent="0.25">
      <c r="A25" s="9" t="s">
        <v>13</v>
      </c>
      <c r="B25" s="63"/>
      <c r="C25" s="9" t="s">
        <v>13</v>
      </c>
      <c r="D25" s="63"/>
    </row>
    <row r="26" spans="1:5" ht="13.5" thickBot="1" x14ac:dyDescent="0.25">
      <c r="A26" s="9" t="s">
        <v>14</v>
      </c>
      <c r="B26" s="63"/>
      <c r="C26" s="9" t="s">
        <v>14</v>
      </c>
      <c r="D26" s="63"/>
    </row>
    <row r="27" spans="1:5" ht="12" thickBot="1" x14ac:dyDescent="0.25">
      <c r="A27" s="8"/>
      <c r="B27" s="8"/>
      <c r="C27" s="8"/>
      <c r="D27" s="8"/>
      <c r="E27" s="8"/>
    </row>
    <row r="28" spans="1:5" ht="12.75" x14ac:dyDescent="0.2">
      <c r="A28" s="60" t="s">
        <v>324</v>
      </c>
    </row>
    <row r="29" spans="1:5" x14ac:dyDescent="0.2">
      <c r="A29" s="1" t="s">
        <v>33</v>
      </c>
    </row>
    <row r="30" spans="1:5" ht="12.75" thickBot="1" x14ac:dyDescent="0.25">
      <c r="A30" s="28" t="s">
        <v>550</v>
      </c>
      <c r="B30" s="62" t="s">
        <v>491</v>
      </c>
    </row>
    <row r="31" spans="1:5" ht="21.75" customHeight="1" x14ac:dyDescent="0.2">
      <c r="A31" s="28" t="s">
        <v>9</v>
      </c>
      <c r="B31" s="117" t="str">
        <f>'Employee and Balance Info'!$B$16</f>
        <v>include when, what, and why</v>
      </c>
      <c r="C31" s="117"/>
      <c r="D31" s="117"/>
      <c r="E31" s="117"/>
    </row>
    <row r="33" spans="1:5" x14ac:dyDescent="0.2">
      <c r="A33" s="10" t="s">
        <v>12</v>
      </c>
      <c r="C33" s="1" t="s">
        <v>15</v>
      </c>
    </row>
    <row r="34" spans="1:5" ht="13.5" thickBot="1" x14ac:dyDescent="0.25">
      <c r="A34" s="9" t="s">
        <v>13</v>
      </c>
      <c r="B34" s="63"/>
      <c r="C34" s="9" t="s">
        <v>13</v>
      </c>
      <c r="D34" s="63"/>
    </row>
    <row r="35" spans="1:5" ht="13.5" thickBot="1" x14ac:dyDescent="0.25">
      <c r="A35" s="9" t="s">
        <v>14</v>
      </c>
      <c r="B35" s="63"/>
      <c r="C35" s="9" t="s">
        <v>14</v>
      </c>
      <c r="D35" s="63"/>
    </row>
    <row r="36" spans="1:5" ht="12" thickBot="1" x14ac:dyDescent="0.25">
      <c r="A36" s="8"/>
      <c r="B36" s="8"/>
      <c r="C36" s="8"/>
      <c r="D36" s="8"/>
      <c r="E36" s="8"/>
    </row>
    <row r="37" spans="1:5" ht="12.75" x14ac:dyDescent="0.2">
      <c r="A37" s="60" t="s">
        <v>325</v>
      </c>
    </row>
    <row r="38" spans="1:5" x14ac:dyDescent="0.2">
      <c r="A38" s="1" t="s">
        <v>33</v>
      </c>
    </row>
    <row r="39" spans="1:5" ht="12.75" thickBot="1" x14ac:dyDescent="0.25">
      <c r="A39" s="28" t="s">
        <v>550</v>
      </c>
      <c r="B39" s="62" t="s">
        <v>491</v>
      </c>
    </row>
    <row r="40" spans="1:5" ht="21.75" customHeight="1" x14ac:dyDescent="0.2">
      <c r="A40" s="28" t="s">
        <v>9</v>
      </c>
      <c r="B40" s="117" t="str">
        <f>'Employee and Balance Info'!$B$16</f>
        <v>include when, what, and why</v>
      </c>
      <c r="C40" s="117"/>
      <c r="D40" s="117"/>
      <c r="E40" s="117"/>
    </row>
    <row r="42" spans="1:5" x14ac:dyDescent="0.2">
      <c r="A42" s="1" t="s">
        <v>12</v>
      </c>
      <c r="C42" s="1" t="s">
        <v>15</v>
      </c>
    </row>
    <row r="43" spans="1:5" ht="13.5" thickBot="1" x14ac:dyDescent="0.25">
      <c r="A43" s="9" t="s">
        <v>13</v>
      </c>
      <c r="B43" s="63"/>
      <c r="C43" s="9" t="s">
        <v>13</v>
      </c>
      <c r="D43" s="63"/>
    </row>
    <row r="44" spans="1:5" ht="13.5" thickBot="1" x14ac:dyDescent="0.25">
      <c r="A44" s="9" t="s">
        <v>14</v>
      </c>
      <c r="B44" s="63"/>
      <c r="C44" s="9" t="s">
        <v>14</v>
      </c>
      <c r="D44" s="63"/>
    </row>
    <row r="45" spans="1:5" ht="12" thickBot="1" x14ac:dyDescent="0.25">
      <c r="A45" s="8"/>
      <c r="B45" s="8"/>
      <c r="C45" s="8"/>
      <c r="D45" s="8"/>
      <c r="E45" s="8"/>
    </row>
    <row r="46" spans="1:5" ht="12.75" x14ac:dyDescent="0.2">
      <c r="A46" s="60" t="s">
        <v>326</v>
      </c>
    </row>
    <row r="47" spans="1:5" x14ac:dyDescent="0.2">
      <c r="A47" s="1" t="s">
        <v>33</v>
      </c>
    </row>
    <row r="48" spans="1:5" ht="12.75" thickBot="1" x14ac:dyDescent="0.25">
      <c r="A48" s="28" t="s">
        <v>550</v>
      </c>
      <c r="B48" s="62" t="s">
        <v>491</v>
      </c>
    </row>
    <row r="49" spans="1:5" ht="21.75" customHeight="1" x14ac:dyDescent="0.2">
      <c r="A49" s="28" t="s">
        <v>9</v>
      </c>
      <c r="B49" s="117" t="str">
        <f>'Employee and Balance Info'!$B$16</f>
        <v>include when, what, and why</v>
      </c>
      <c r="C49" s="117"/>
      <c r="D49" s="117"/>
      <c r="E49" s="117"/>
    </row>
    <row r="51" spans="1:5" x14ac:dyDescent="0.2">
      <c r="A51" s="1" t="s">
        <v>12</v>
      </c>
      <c r="C51" s="1" t="s">
        <v>15</v>
      </c>
    </row>
    <row r="52" spans="1:5" ht="13.5" thickBot="1" x14ac:dyDescent="0.25">
      <c r="A52" s="9" t="s">
        <v>13</v>
      </c>
      <c r="B52" s="63"/>
      <c r="C52" s="9" t="s">
        <v>13</v>
      </c>
      <c r="D52" s="63"/>
    </row>
    <row r="53" spans="1:5" ht="13.5" thickBot="1" x14ac:dyDescent="0.25">
      <c r="A53" s="9" t="s">
        <v>14</v>
      </c>
      <c r="B53" s="63"/>
      <c r="C53" s="9" t="s">
        <v>14</v>
      </c>
      <c r="D53" s="63"/>
    </row>
  </sheetData>
  <sheetProtection algorithmName="SHA-512" hashValue="JTklSQD9qTPlxLkkEnM7Dw2TljBo0PAdh1L9PU0U6D9znLKhE+Js+dVGu78sGfboXr0LzewLz7xW9i2Q/kDJfw==" saltValue="hI2nPFICJTUPz6wLpsXEhQ==" spinCount="100000" sheet="1" objects="1" scenarios="1" selectLockedCells="1"/>
  <mergeCells count="6">
    <mergeCell ref="B49:E49"/>
    <mergeCell ref="A1:D1"/>
    <mergeCell ref="B13:E13"/>
    <mergeCell ref="B22:E22"/>
    <mergeCell ref="B31:E31"/>
    <mergeCell ref="B40:E40"/>
  </mergeCells>
  <printOptions horizontalCentered="1"/>
  <pageMargins left="0.45" right="0.45" top="0.75" bottom="0.75" header="0.3" footer="0.3"/>
  <pageSetup scale="83" fitToHeight="0" orientation="portrait" horizontalDpi="4294967294" r:id="rId1"/>
  <headerFooter>
    <oddHeader>&amp;L&amp;"Arial,Regular"Adjust Earnings Balances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Lists!$C$2:$C$131</xm:f>
          </x14:formula1>
          <xm:sqref>B12 B21 B30 B39 B48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G58"/>
  <sheetViews>
    <sheetView zoomScale="145" zoomScaleNormal="145" workbookViewId="0">
      <selection activeCell="B12" sqref="B12"/>
    </sheetView>
  </sheetViews>
  <sheetFormatPr defaultColWidth="9.140625" defaultRowHeight="11.25" x14ac:dyDescent="0.2"/>
  <cols>
    <col min="1" max="1" width="30.7109375" style="2" bestFit="1" customWidth="1"/>
    <col min="2" max="2" width="36.140625" style="2" customWidth="1"/>
    <col min="3" max="3" width="14.85546875" style="2" bestFit="1" customWidth="1"/>
    <col min="4" max="4" width="34" style="2" customWidth="1"/>
    <col min="5" max="5" width="11.42578125" style="2" customWidth="1"/>
    <col min="6" max="6" width="7.140625" style="2" customWidth="1"/>
    <col min="7" max="7" width="23.7109375" style="2" bestFit="1" customWidth="1"/>
    <col min="8" max="16384" width="9.140625" style="2"/>
  </cols>
  <sheetData>
    <row r="1" spans="1:7" ht="12" x14ac:dyDescent="0.2">
      <c r="A1" s="118" t="s">
        <v>490</v>
      </c>
      <c r="B1" s="118"/>
      <c r="C1" s="118"/>
      <c r="D1" s="118"/>
    </row>
    <row r="2" spans="1:7" ht="12" thickBot="1" x14ac:dyDescent="0.25">
      <c r="A2" s="14" t="s">
        <v>4</v>
      </c>
      <c r="B2" s="15" t="str">
        <f>CONCATENATE('Employee and Balance Info'!B6,'Employee and Balance Info'!B7,'Employee and Balance Info'!B8)</f>
        <v/>
      </c>
      <c r="C2" s="14" t="s">
        <v>321</v>
      </c>
      <c r="D2" s="16">
        <f>'Employee and Balance Info'!$B$4</f>
        <v>0</v>
      </c>
    </row>
    <row r="3" spans="1:7" ht="12" thickBot="1" x14ac:dyDescent="0.25">
      <c r="A3" s="17"/>
      <c r="B3" s="17"/>
      <c r="C3" s="14" t="s">
        <v>1</v>
      </c>
      <c r="D3" s="16">
        <f>'Employee and Balance Info'!$B$5</f>
        <v>0</v>
      </c>
    </row>
    <row r="4" spans="1:7" x14ac:dyDescent="0.2">
      <c r="A4" s="14" t="s">
        <v>11</v>
      </c>
      <c r="B4" s="17"/>
      <c r="C4" s="17"/>
      <c r="D4" s="17"/>
    </row>
    <row r="5" spans="1:7" ht="12" thickBot="1" x14ac:dyDescent="0.25">
      <c r="A5" s="18" t="s">
        <v>5</v>
      </c>
      <c r="B5" s="19">
        <f>'Employee and Balance Info'!$B$11</f>
        <v>0</v>
      </c>
      <c r="C5" s="17"/>
      <c r="D5" s="17"/>
    </row>
    <row r="6" spans="1:7" ht="12" thickBot="1" x14ac:dyDescent="0.25">
      <c r="A6" s="18" t="s">
        <v>6</v>
      </c>
      <c r="B6" s="19" t="str">
        <f>'Employee and Balance Info'!$B$12</f>
        <v>CY - Calendar Year</v>
      </c>
      <c r="C6" s="17"/>
      <c r="D6" s="17"/>
    </row>
    <row r="7" spans="1:7" ht="12" thickBot="1" x14ac:dyDescent="0.25">
      <c r="A7" s="18" t="s">
        <v>7</v>
      </c>
      <c r="B7" s="19">
        <f>'Employee and Balance Info'!$B$13</f>
        <v>0</v>
      </c>
      <c r="C7" s="17"/>
      <c r="D7" s="17"/>
    </row>
    <row r="8" spans="1:7" ht="12" thickBot="1" x14ac:dyDescent="0.25">
      <c r="A8" s="18" t="s">
        <v>8</v>
      </c>
      <c r="B8" s="19">
        <f>'Employee and Balance Info'!$B$14</f>
        <v>0</v>
      </c>
      <c r="C8" s="17"/>
      <c r="D8" s="17"/>
    </row>
    <row r="9" spans="1:7" x14ac:dyDescent="0.2">
      <c r="A9" s="18"/>
      <c r="B9" s="20"/>
      <c r="C9" s="17"/>
      <c r="D9" s="17"/>
    </row>
    <row r="10" spans="1:7" ht="12.75" x14ac:dyDescent="0.2">
      <c r="A10" s="59" t="s">
        <v>327</v>
      </c>
      <c r="B10" s="12"/>
      <c r="C10" s="11"/>
      <c r="D10" s="11"/>
      <c r="G10" s="4"/>
    </row>
    <row r="11" spans="1:7" x14ac:dyDescent="0.2">
      <c r="A11" s="1" t="s">
        <v>34</v>
      </c>
      <c r="G11" s="4"/>
    </row>
    <row r="12" spans="1:7" ht="12.75" thickBot="1" x14ac:dyDescent="0.25">
      <c r="A12" s="29" t="s">
        <v>16</v>
      </c>
      <c r="B12" s="62" t="s">
        <v>491</v>
      </c>
      <c r="C12" s="4" t="s">
        <v>18</v>
      </c>
      <c r="D12" s="62" t="s">
        <v>491</v>
      </c>
    </row>
    <row r="13" spans="1:7" ht="12.75" thickBot="1" x14ac:dyDescent="0.25">
      <c r="A13" s="29" t="s">
        <v>17</v>
      </c>
      <c r="B13" s="65" t="s">
        <v>491</v>
      </c>
      <c r="C13" s="4" t="s">
        <v>19</v>
      </c>
      <c r="D13" s="65" t="s">
        <v>491</v>
      </c>
    </row>
    <row r="14" spans="1:7" ht="21" customHeight="1" x14ac:dyDescent="0.2">
      <c r="A14" s="27" t="s">
        <v>20</v>
      </c>
      <c r="B14" s="117" t="str">
        <f>'Employee and Balance Info'!$B$16</f>
        <v>include when, what, and why</v>
      </c>
      <c r="C14" s="117"/>
      <c r="D14" s="117"/>
      <c r="E14" s="117"/>
    </row>
    <row r="16" spans="1:7" x14ac:dyDescent="0.2">
      <c r="A16" s="1" t="s">
        <v>21</v>
      </c>
      <c r="B16" s="1"/>
      <c r="D16" s="1"/>
    </row>
    <row r="17" spans="1:5" ht="13.5" thickBot="1" x14ac:dyDescent="0.25">
      <c r="A17" s="28" t="s">
        <v>13</v>
      </c>
      <c r="B17" s="63"/>
    </row>
    <row r="18" spans="1:5" ht="13.5" thickBot="1" x14ac:dyDescent="0.25">
      <c r="A18" s="28" t="s">
        <v>14</v>
      </c>
      <c r="B18" s="63"/>
    </row>
    <row r="19" spans="1:5" ht="12" thickBot="1" x14ac:dyDescent="0.25">
      <c r="A19" s="8"/>
      <c r="B19" s="8"/>
      <c r="C19" s="8"/>
      <c r="D19" s="8"/>
      <c r="E19" s="8"/>
    </row>
    <row r="20" spans="1:5" ht="12.75" x14ac:dyDescent="0.2">
      <c r="A20" s="60" t="s">
        <v>426</v>
      </c>
      <c r="B20" s="26"/>
    </row>
    <row r="21" spans="1:5" x14ac:dyDescent="0.2">
      <c r="A21" s="1" t="s">
        <v>34</v>
      </c>
    </row>
    <row r="22" spans="1:5" ht="12.75" thickBot="1" x14ac:dyDescent="0.25">
      <c r="A22" s="29" t="s">
        <v>16</v>
      </c>
      <c r="B22" s="62" t="s">
        <v>491</v>
      </c>
      <c r="C22" s="4" t="s">
        <v>18</v>
      </c>
      <c r="D22" s="62" t="s">
        <v>491</v>
      </c>
    </row>
    <row r="23" spans="1:5" ht="12.75" thickBot="1" x14ac:dyDescent="0.25">
      <c r="A23" s="29" t="s">
        <v>17</v>
      </c>
      <c r="B23" s="65" t="s">
        <v>491</v>
      </c>
      <c r="C23" s="4" t="s">
        <v>19</v>
      </c>
      <c r="D23" s="65" t="s">
        <v>491</v>
      </c>
    </row>
    <row r="24" spans="1:5" ht="21.75" customHeight="1" x14ac:dyDescent="0.2">
      <c r="A24" s="27" t="s">
        <v>20</v>
      </c>
      <c r="B24" s="117" t="str">
        <f>'Employee and Balance Info'!$B$16</f>
        <v>include when, what, and why</v>
      </c>
      <c r="C24" s="117"/>
      <c r="D24" s="117"/>
      <c r="E24" s="117"/>
    </row>
    <row r="26" spans="1:5" x14ac:dyDescent="0.2">
      <c r="A26" s="1" t="s">
        <v>21</v>
      </c>
      <c r="B26" s="1"/>
      <c r="D26" s="1"/>
    </row>
    <row r="27" spans="1:5" ht="13.5" thickBot="1" x14ac:dyDescent="0.25">
      <c r="A27" s="28" t="s">
        <v>13</v>
      </c>
      <c r="B27" s="63"/>
    </row>
    <row r="28" spans="1:5" ht="13.5" thickBot="1" x14ac:dyDescent="0.25">
      <c r="A28" s="28" t="s">
        <v>14</v>
      </c>
      <c r="B28" s="63"/>
    </row>
    <row r="29" spans="1:5" ht="12" thickBot="1" x14ac:dyDescent="0.25">
      <c r="A29" s="8"/>
      <c r="B29" s="8"/>
      <c r="C29" s="8"/>
      <c r="D29" s="8"/>
      <c r="E29" s="8"/>
    </row>
    <row r="30" spans="1:5" ht="12.75" x14ac:dyDescent="0.2">
      <c r="A30" s="60" t="s">
        <v>427</v>
      </c>
      <c r="B30" s="26"/>
    </row>
    <row r="31" spans="1:5" x14ac:dyDescent="0.2">
      <c r="A31" s="1" t="s">
        <v>34</v>
      </c>
    </row>
    <row r="32" spans="1:5" ht="12.75" thickBot="1" x14ac:dyDescent="0.25">
      <c r="A32" s="29" t="s">
        <v>16</v>
      </c>
      <c r="B32" s="62" t="s">
        <v>491</v>
      </c>
      <c r="C32" s="4" t="s">
        <v>18</v>
      </c>
      <c r="D32" s="62" t="s">
        <v>491</v>
      </c>
    </row>
    <row r="33" spans="1:5" ht="12.75" thickBot="1" x14ac:dyDescent="0.25">
      <c r="A33" s="29" t="s">
        <v>17</v>
      </c>
      <c r="B33" s="65" t="s">
        <v>491</v>
      </c>
      <c r="C33" s="4" t="s">
        <v>19</v>
      </c>
      <c r="D33" s="65" t="s">
        <v>491</v>
      </c>
    </row>
    <row r="34" spans="1:5" ht="21.75" customHeight="1" x14ac:dyDescent="0.2">
      <c r="A34" s="27" t="s">
        <v>20</v>
      </c>
      <c r="B34" s="117" t="str">
        <f>'Employee and Balance Info'!$B$16</f>
        <v>include when, what, and why</v>
      </c>
      <c r="C34" s="117"/>
      <c r="D34" s="117"/>
      <c r="E34" s="117"/>
    </row>
    <row r="36" spans="1:5" x14ac:dyDescent="0.2">
      <c r="A36" s="1" t="s">
        <v>21</v>
      </c>
      <c r="B36" s="1"/>
      <c r="D36" s="1"/>
    </row>
    <row r="37" spans="1:5" ht="13.5" thickBot="1" x14ac:dyDescent="0.25">
      <c r="A37" s="28" t="s">
        <v>13</v>
      </c>
      <c r="B37" s="63"/>
    </row>
    <row r="38" spans="1:5" ht="13.5" thickBot="1" x14ac:dyDescent="0.25">
      <c r="A38" s="28" t="s">
        <v>14</v>
      </c>
      <c r="B38" s="63"/>
    </row>
    <row r="39" spans="1:5" ht="12" thickBot="1" x14ac:dyDescent="0.25">
      <c r="A39" s="8"/>
      <c r="B39" s="8"/>
      <c r="C39" s="8"/>
      <c r="D39" s="8"/>
      <c r="E39" s="8"/>
    </row>
    <row r="40" spans="1:5" ht="12.75" x14ac:dyDescent="0.2">
      <c r="A40" s="60" t="s">
        <v>428</v>
      </c>
      <c r="B40" s="26"/>
    </row>
    <row r="41" spans="1:5" x14ac:dyDescent="0.2">
      <c r="A41" s="1" t="s">
        <v>34</v>
      </c>
    </row>
    <row r="42" spans="1:5" ht="12.75" thickBot="1" x14ac:dyDescent="0.25">
      <c r="A42" s="29" t="s">
        <v>16</v>
      </c>
      <c r="B42" s="62" t="s">
        <v>491</v>
      </c>
      <c r="C42" s="4" t="s">
        <v>18</v>
      </c>
      <c r="D42" s="62" t="s">
        <v>491</v>
      </c>
    </row>
    <row r="43" spans="1:5" ht="12.75" thickBot="1" x14ac:dyDescent="0.25">
      <c r="A43" s="29" t="s">
        <v>17</v>
      </c>
      <c r="B43" s="65" t="s">
        <v>491</v>
      </c>
      <c r="C43" s="4" t="s">
        <v>19</v>
      </c>
      <c r="D43" s="65" t="s">
        <v>491</v>
      </c>
    </row>
    <row r="44" spans="1:5" ht="21" customHeight="1" x14ac:dyDescent="0.2">
      <c r="A44" s="27" t="s">
        <v>20</v>
      </c>
      <c r="B44" s="117" t="str">
        <f>'Employee and Balance Info'!$B$16</f>
        <v>include when, what, and why</v>
      </c>
      <c r="C44" s="117"/>
      <c r="D44" s="117"/>
      <c r="E44" s="117"/>
    </row>
    <row r="46" spans="1:5" x14ac:dyDescent="0.2">
      <c r="A46" s="1" t="s">
        <v>21</v>
      </c>
      <c r="B46" s="1"/>
      <c r="D46" s="1"/>
    </row>
    <row r="47" spans="1:5" ht="13.5" thickBot="1" x14ac:dyDescent="0.25">
      <c r="A47" s="28" t="s">
        <v>13</v>
      </c>
      <c r="B47" s="63"/>
    </row>
    <row r="48" spans="1:5" ht="13.5" thickBot="1" x14ac:dyDescent="0.25">
      <c r="A48" s="28" t="s">
        <v>14</v>
      </c>
      <c r="B48" s="63"/>
    </row>
    <row r="49" spans="1:5" ht="12" thickBot="1" x14ac:dyDescent="0.25">
      <c r="A49" s="8"/>
      <c r="B49" s="8"/>
      <c r="C49" s="8"/>
      <c r="D49" s="8"/>
      <c r="E49" s="8"/>
    </row>
    <row r="50" spans="1:5" ht="12.75" x14ac:dyDescent="0.2">
      <c r="A50" s="60" t="s">
        <v>429</v>
      </c>
      <c r="B50" s="26"/>
    </row>
    <row r="51" spans="1:5" x14ac:dyDescent="0.2">
      <c r="A51" s="1" t="s">
        <v>34</v>
      </c>
    </row>
    <row r="52" spans="1:5" ht="12.75" thickBot="1" x14ac:dyDescent="0.25">
      <c r="A52" s="29" t="s">
        <v>16</v>
      </c>
      <c r="B52" s="62" t="s">
        <v>491</v>
      </c>
      <c r="C52" s="4" t="s">
        <v>18</v>
      </c>
      <c r="D52" s="62" t="s">
        <v>491</v>
      </c>
    </row>
    <row r="53" spans="1:5" ht="12.75" thickBot="1" x14ac:dyDescent="0.25">
      <c r="A53" s="29" t="s">
        <v>17</v>
      </c>
      <c r="B53" s="65" t="s">
        <v>491</v>
      </c>
      <c r="C53" s="4" t="s">
        <v>19</v>
      </c>
      <c r="D53" s="65" t="s">
        <v>491</v>
      </c>
    </row>
    <row r="54" spans="1:5" ht="21" customHeight="1" x14ac:dyDescent="0.2">
      <c r="A54" s="27" t="s">
        <v>20</v>
      </c>
      <c r="B54" s="117" t="str">
        <f>'Employee and Balance Info'!$B$16</f>
        <v>include when, what, and why</v>
      </c>
      <c r="C54" s="117"/>
      <c r="D54" s="117"/>
      <c r="E54" s="117"/>
    </row>
    <row r="56" spans="1:5" x14ac:dyDescent="0.2">
      <c r="A56" s="1" t="s">
        <v>21</v>
      </c>
      <c r="B56" s="1"/>
      <c r="D56" s="1"/>
    </row>
    <row r="57" spans="1:5" ht="13.5" thickBot="1" x14ac:dyDescent="0.25">
      <c r="A57" s="28" t="s">
        <v>13</v>
      </c>
      <c r="B57" s="63"/>
    </row>
    <row r="58" spans="1:5" ht="13.5" thickBot="1" x14ac:dyDescent="0.25">
      <c r="A58" s="28" t="s">
        <v>14</v>
      </c>
      <c r="B58" s="63"/>
    </row>
  </sheetData>
  <sheetProtection algorithmName="SHA-512" hashValue="Pc2+VnqLTh+iTwQbsFZdDBXy92fFLj3W/jwSyqZ63JiFUHtObqgkG8af1FjKhc84hM3oMbwzdo59IYaZR7o+oA==" saltValue="8JqOb6BDl7oFyTaBe7H3mA==" spinCount="100000" sheet="1" objects="1" scenarios="1" selectLockedCells="1"/>
  <mergeCells count="6">
    <mergeCell ref="B54:E54"/>
    <mergeCell ref="A1:D1"/>
    <mergeCell ref="B14:E14"/>
    <mergeCell ref="B24:E24"/>
    <mergeCell ref="B34:E34"/>
    <mergeCell ref="B44:E44"/>
  </mergeCells>
  <printOptions horizontalCentered="1"/>
  <pageMargins left="0.2" right="0.2" top="0.75" bottom="0.75" header="0.3" footer="0.3"/>
  <pageSetup scale="81" orientation="portrait" horizontalDpi="4294967294" r:id="rId1"/>
  <headerFooter>
    <oddHeader>&amp;L&amp;"Arial,Regular"Adjust Deductions Balances</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0000000}">
          <x14:formula1>
            <xm:f>Lists!$F$2:$F$99</xm:f>
          </x14:formula1>
          <xm:sqref>D12 D42 D22 D32 D52</xm:sqref>
        </x14:dataValidation>
        <x14:dataValidation type="list" allowBlank="1" showInputMessage="1" showErrorMessage="1" xr:uid="{00000000-0002-0000-0400-000001000000}">
          <x14:formula1>
            <xm:f>Lists!$G$2:$G$8</xm:f>
          </x14:formula1>
          <xm:sqref>D13 D43 D23 D33 D53</xm:sqref>
        </x14:dataValidation>
        <x14:dataValidation type="list" allowBlank="1" showInputMessage="1" showErrorMessage="1" xr:uid="{00000000-0002-0000-0400-000003000000}">
          <x14:formula1>
            <xm:f>Lists!$E$2:$E$82</xm:f>
          </x14:formula1>
          <xm:sqref>B13 B23 B33 B43 B53</xm:sqref>
        </x14:dataValidation>
        <x14:dataValidation type="list" allowBlank="1" showInputMessage="1" showErrorMessage="1" xr:uid="{EC05241C-FEFF-4478-A533-29576313AEE6}">
          <x14:formula1>
            <xm:f>Lists!$D$2:$D$19</xm:f>
          </x14:formula1>
          <xm:sqref>B12 B22 B32 B42 B52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256CD-7A00-4B7C-A98F-2E9CCA79BB74}">
  <sheetPr>
    <tabColor rgb="FFFFFF00"/>
    <pageSetUpPr fitToPage="1"/>
  </sheetPr>
  <dimension ref="A1:G58"/>
  <sheetViews>
    <sheetView zoomScale="145" zoomScaleNormal="145" workbookViewId="0">
      <selection activeCell="B12" sqref="B12"/>
    </sheetView>
  </sheetViews>
  <sheetFormatPr defaultColWidth="9.140625" defaultRowHeight="11.25" x14ac:dyDescent="0.2"/>
  <cols>
    <col min="1" max="1" width="30.7109375" style="2" bestFit="1" customWidth="1"/>
    <col min="2" max="2" width="36.140625" style="2" customWidth="1"/>
    <col min="3" max="3" width="14.85546875" style="2" bestFit="1" customWidth="1"/>
    <col min="4" max="4" width="34" style="2" customWidth="1"/>
    <col min="5" max="5" width="11.42578125" style="2" customWidth="1"/>
    <col min="6" max="6" width="7.140625" style="2" customWidth="1"/>
    <col min="7" max="7" width="23.7109375" style="2" bestFit="1" customWidth="1"/>
    <col min="8" max="16384" width="9.140625" style="2"/>
  </cols>
  <sheetData>
    <row r="1" spans="1:7" ht="12" x14ac:dyDescent="0.2">
      <c r="A1" s="118" t="s">
        <v>490</v>
      </c>
      <c r="B1" s="118"/>
      <c r="C1" s="118"/>
      <c r="D1" s="118"/>
    </row>
    <row r="2" spans="1:7" ht="12" thickBot="1" x14ac:dyDescent="0.25">
      <c r="A2" s="14" t="s">
        <v>4</v>
      </c>
      <c r="B2" s="15" t="str">
        <f>CONCATENATE('Employee and Balance Info'!B6,'Employee and Balance Info'!B7,'Employee and Balance Info'!B8)</f>
        <v/>
      </c>
      <c r="C2" s="14" t="s">
        <v>321</v>
      </c>
      <c r="D2" s="16">
        <f>'Employee and Balance Info'!$B$4</f>
        <v>0</v>
      </c>
    </row>
    <row r="3" spans="1:7" ht="12" thickBot="1" x14ac:dyDescent="0.25">
      <c r="A3" s="17"/>
      <c r="B3" s="17"/>
      <c r="C3" s="14" t="s">
        <v>1</v>
      </c>
      <c r="D3" s="16">
        <f>'Employee and Balance Info'!$B$5</f>
        <v>0</v>
      </c>
    </row>
    <row r="4" spans="1:7" x14ac:dyDescent="0.2">
      <c r="A4" s="14" t="s">
        <v>11</v>
      </c>
      <c r="B4" s="17"/>
      <c r="C4" s="17"/>
      <c r="D4" s="17"/>
    </row>
    <row r="5" spans="1:7" ht="12" thickBot="1" x14ac:dyDescent="0.25">
      <c r="A5" s="18" t="s">
        <v>5</v>
      </c>
      <c r="B5" s="19">
        <f>'Employee and Balance Info'!$B$11</f>
        <v>0</v>
      </c>
      <c r="C5" s="17"/>
      <c r="D5" s="17"/>
    </row>
    <row r="6" spans="1:7" ht="12" thickBot="1" x14ac:dyDescent="0.25">
      <c r="A6" s="18" t="s">
        <v>6</v>
      </c>
      <c r="B6" s="19" t="str">
        <f>'Employee and Balance Info'!$B$12</f>
        <v>CY - Calendar Year</v>
      </c>
      <c r="C6" s="17"/>
      <c r="D6" s="17"/>
    </row>
    <row r="7" spans="1:7" ht="12" thickBot="1" x14ac:dyDescent="0.25">
      <c r="A7" s="18" t="s">
        <v>7</v>
      </c>
      <c r="B7" s="19">
        <f>'Employee and Balance Info'!$B$13</f>
        <v>0</v>
      </c>
      <c r="C7" s="17"/>
      <c r="D7" s="17"/>
    </row>
    <row r="8" spans="1:7" ht="12" thickBot="1" x14ac:dyDescent="0.25">
      <c r="A8" s="18" t="s">
        <v>8</v>
      </c>
      <c r="B8" s="19">
        <f>'Employee and Balance Info'!$B$14</f>
        <v>0</v>
      </c>
      <c r="C8" s="17"/>
      <c r="D8" s="17"/>
    </row>
    <row r="9" spans="1:7" x14ac:dyDescent="0.2">
      <c r="A9" s="18"/>
      <c r="B9" s="20"/>
      <c r="C9" s="17"/>
      <c r="D9" s="17"/>
    </row>
    <row r="10" spans="1:7" ht="12.75" x14ac:dyDescent="0.2">
      <c r="A10" s="59" t="s">
        <v>327</v>
      </c>
      <c r="B10" s="12"/>
      <c r="C10" s="11"/>
      <c r="D10" s="11"/>
      <c r="G10" s="4"/>
    </row>
    <row r="11" spans="1:7" x14ac:dyDescent="0.2">
      <c r="A11" s="1" t="s">
        <v>34</v>
      </c>
      <c r="G11" s="4"/>
    </row>
    <row r="12" spans="1:7" ht="12.75" thickBot="1" x14ac:dyDescent="0.25">
      <c r="A12" s="29" t="s">
        <v>16</v>
      </c>
      <c r="B12" s="62" t="s">
        <v>491</v>
      </c>
      <c r="C12" s="4" t="s">
        <v>18</v>
      </c>
      <c r="D12" s="62" t="s">
        <v>491</v>
      </c>
    </row>
    <row r="13" spans="1:7" ht="12.75" thickBot="1" x14ac:dyDescent="0.25">
      <c r="A13" s="29" t="s">
        <v>17</v>
      </c>
      <c r="B13" s="65" t="s">
        <v>491</v>
      </c>
      <c r="C13" s="4" t="s">
        <v>19</v>
      </c>
      <c r="D13" s="65" t="s">
        <v>491</v>
      </c>
    </row>
    <row r="14" spans="1:7" ht="21" customHeight="1" x14ac:dyDescent="0.2">
      <c r="A14" s="27" t="s">
        <v>20</v>
      </c>
      <c r="B14" s="117" t="str">
        <f>'Employee and Balance Info'!$B$16</f>
        <v>include when, what, and why</v>
      </c>
      <c r="C14" s="117"/>
      <c r="D14" s="117"/>
      <c r="E14" s="117"/>
    </row>
    <row r="16" spans="1:7" x14ac:dyDescent="0.2">
      <c r="A16" s="1" t="s">
        <v>21</v>
      </c>
      <c r="B16" s="1"/>
      <c r="D16" s="1"/>
    </row>
    <row r="17" spans="1:5" ht="13.5" thickBot="1" x14ac:dyDescent="0.25">
      <c r="A17" s="28" t="s">
        <v>13</v>
      </c>
      <c r="B17" s="63"/>
    </row>
    <row r="18" spans="1:5" ht="13.5" thickBot="1" x14ac:dyDescent="0.25">
      <c r="A18" s="28" t="s">
        <v>14</v>
      </c>
      <c r="B18" s="63"/>
    </row>
    <row r="19" spans="1:5" ht="12" thickBot="1" x14ac:dyDescent="0.25">
      <c r="A19" s="8"/>
      <c r="B19" s="8"/>
      <c r="C19" s="8"/>
      <c r="D19" s="8"/>
      <c r="E19" s="8"/>
    </row>
    <row r="20" spans="1:5" ht="12.75" x14ac:dyDescent="0.2">
      <c r="A20" s="60" t="s">
        <v>426</v>
      </c>
      <c r="B20" s="26"/>
    </row>
    <row r="21" spans="1:5" x14ac:dyDescent="0.2">
      <c r="A21" s="1" t="s">
        <v>34</v>
      </c>
    </row>
    <row r="22" spans="1:5" ht="12.75" thickBot="1" x14ac:dyDescent="0.25">
      <c r="A22" s="29" t="s">
        <v>16</v>
      </c>
      <c r="B22" s="62" t="s">
        <v>491</v>
      </c>
      <c r="C22" s="4" t="s">
        <v>18</v>
      </c>
      <c r="D22" s="62" t="s">
        <v>491</v>
      </c>
    </row>
    <row r="23" spans="1:5" ht="12.75" thickBot="1" x14ac:dyDescent="0.25">
      <c r="A23" s="29" t="s">
        <v>17</v>
      </c>
      <c r="B23" s="65" t="s">
        <v>491</v>
      </c>
      <c r="C23" s="4" t="s">
        <v>19</v>
      </c>
      <c r="D23" s="65" t="s">
        <v>491</v>
      </c>
    </row>
    <row r="24" spans="1:5" ht="21.75" customHeight="1" x14ac:dyDescent="0.2">
      <c r="A24" s="27" t="s">
        <v>20</v>
      </c>
      <c r="B24" s="117" t="str">
        <f>'Employee and Balance Info'!$B$16</f>
        <v>include when, what, and why</v>
      </c>
      <c r="C24" s="117"/>
      <c r="D24" s="117"/>
      <c r="E24" s="117"/>
    </row>
    <row r="26" spans="1:5" x14ac:dyDescent="0.2">
      <c r="A26" s="1" t="s">
        <v>21</v>
      </c>
      <c r="B26" s="1"/>
      <c r="D26" s="1"/>
    </row>
    <row r="27" spans="1:5" ht="13.5" thickBot="1" x14ac:dyDescent="0.25">
      <c r="A27" s="28" t="s">
        <v>13</v>
      </c>
      <c r="B27" s="63"/>
    </row>
    <row r="28" spans="1:5" ht="13.5" thickBot="1" x14ac:dyDescent="0.25">
      <c r="A28" s="28" t="s">
        <v>14</v>
      </c>
      <c r="B28" s="63"/>
    </row>
    <row r="29" spans="1:5" ht="12" thickBot="1" x14ac:dyDescent="0.25">
      <c r="A29" s="8"/>
      <c r="B29" s="8"/>
      <c r="C29" s="8"/>
      <c r="D29" s="8"/>
      <c r="E29" s="8"/>
    </row>
    <row r="30" spans="1:5" ht="12.75" x14ac:dyDescent="0.2">
      <c r="A30" s="60" t="s">
        <v>427</v>
      </c>
      <c r="B30" s="26"/>
    </row>
    <row r="31" spans="1:5" x14ac:dyDescent="0.2">
      <c r="A31" s="1" t="s">
        <v>34</v>
      </c>
    </row>
    <row r="32" spans="1:5" ht="12.75" thickBot="1" x14ac:dyDescent="0.25">
      <c r="A32" s="29" t="s">
        <v>16</v>
      </c>
      <c r="B32" s="62" t="s">
        <v>491</v>
      </c>
      <c r="C32" s="4" t="s">
        <v>18</v>
      </c>
      <c r="D32" s="62" t="s">
        <v>491</v>
      </c>
    </row>
    <row r="33" spans="1:5" ht="12.75" thickBot="1" x14ac:dyDescent="0.25">
      <c r="A33" s="29" t="s">
        <v>17</v>
      </c>
      <c r="B33" s="65" t="s">
        <v>491</v>
      </c>
      <c r="C33" s="4" t="s">
        <v>19</v>
      </c>
      <c r="D33" s="65" t="s">
        <v>491</v>
      </c>
    </row>
    <row r="34" spans="1:5" ht="21.75" customHeight="1" x14ac:dyDescent="0.2">
      <c r="A34" s="27" t="s">
        <v>20</v>
      </c>
      <c r="B34" s="117" t="str">
        <f>'Employee and Balance Info'!$B$16</f>
        <v>include when, what, and why</v>
      </c>
      <c r="C34" s="117"/>
      <c r="D34" s="117"/>
      <c r="E34" s="117"/>
    </row>
    <row r="36" spans="1:5" x14ac:dyDescent="0.2">
      <c r="A36" s="1" t="s">
        <v>21</v>
      </c>
      <c r="B36" s="1"/>
      <c r="D36" s="1"/>
    </row>
    <row r="37" spans="1:5" ht="13.5" thickBot="1" x14ac:dyDescent="0.25">
      <c r="A37" s="28" t="s">
        <v>13</v>
      </c>
      <c r="B37" s="63"/>
    </row>
    <row r="38" spans="1:5" ht="13.5" thickBot="1" x14ac:dyDescent="0.25">
      <c r="A38" s="28" t="s">
        <v>14</v>
      </c>
      <c r="B38" s="63"/>
    </row>
    <row r="39" spans="1:5" ht="12" thickBot="1" x14ac:dyDescent="0.25">
      <c r="A39" s="8"/>
      <c r="B39" s="8"/>
      <c r="C39" s="8"/>
      <c r="D39" s="8"/>
      <c r="E39" s="8"/>
    </row>
    <row r="40" spans="1:5" ht="12.75" x14ac:dyDescent="0.2">
      <c r="A40" s="60" t="s">
        <v>428</v>
      </c>
      <c r="B40" s="26"/>
    </row>
    <row r="41" spans="1:5" x14ac:dyDescent="0.2">
      <c r="A41" s="1" t="s">
        <v>34</v>
      </c>
    </row>
    <row r="42" spans="1:5" ht="12.75" thickBot="1" x14ac:dyDescent="0.25">
      <c r="A42" s="29" t="s">
        <v>16</v>
      </c>
      <c r="B42" s="62" t="s">
        <v>491</v>
      </c>
      <c r="C42" s="4" t="s">
        <v>18</v>
      </c>
      <c r="D42" s="62" t="s">
        <v>491</v>
      </c>
    </row>
    <row r="43" spans="1:5" ht="12.75" thickBot="1" x14ac:dyDescent="0.25">
      <c r="A43" s="29" t="s">
        <v>17</v>
      </c>
      <c r="B43" s="65" t="s">
        <v>491</v>
      </c>
      <c r="C43" s="4" t="s">
        <v>19</v>
      </c>
      <c r="D43" s="65" t="s">
        <v>491</v>
      </c>
    </row>
    <row r="44" spans="1:5" ht="21" customHeight="1" x14ac:dyDescent="0.2">
      <c r="A44" s="27" t="s">
        <v>20</v>
      </c>
      <c r="B44" s="117" t="str">
        <f>'Employee and Balance Info'!$B$16</f>
        <v>include when, what, and why</v>
      </c>
      <c r="C44" s="117"/>
      <c r="D44" s="117"/>
      <c r="E44" s="117"/>
    </row>
    <row r="46" spans="1:5" x14ac:dyDescent="0.2">
      <c r="A46" s="1" t="s">
        <v>21</v>
      </c>
      <c r="B46" s="1"/>
      <c r="D46" s="1"/>
    </row>
    <row r="47" spans="1:5" ht="13.5" thickBot="1" x14ac:dyDescent="0.25">
      <c r="A47" s="28" t="s">
        <v>13</v>
      </c>
      <c r="B47" s="63"/>
    </row>
    <row r="48" spans="1:5" ht="13.5" thickBot="1" x14ac:dyDescent="0.25">
      <c r="A48" s="28" t="s">
        <v>14</v>
      </c>
      <c r="B48" s="63"/>
    </row>
    <row r="49" spans="1:5" ht="12" thickBot="1" x14ac:dyDescent="0.25">
      <c r="A49" s="8"/>
      <c r="B49" s="8"/>
      <c r="C49" s="8"/>
      <c r="D49" s="8"/>
      <c r="E49" s="8"/>
    </row>
    <row r="50" spans="1:5" ht="12.75" x14ac:dyDescent="0.2">
      <c r="A50" s="60" t="s">
        <v>429</v>
      </c>
      <c r="B50" s="26"/>
    </row>
    <row r="51" spans="1:5" x14ac:dyDescent="0.2">
      <c r="A51" s="1" t="s">
        <v>34</v>
      </c>
    </row>
    <row r="52" spans="1:5" ht="12.75" thickBot="1" x14ac:dyDescent="0.25">
      <c r="A52" s="29" t="s">
        <v>16</v>
      </c>
      <c r="B52" s="62" t="s">
        <v>491</v>
      </c>
      <c r="C52" s="4" t="s">
        <v>18</v>
      </c>
      <c r="D52" s="62" t="s">
        <v>491</v>
      </c>
    </row>
    <row r="53" spans="1:5" ht="12.75" thickBot="1" x14ac:dyDescent="0.25">
      <c r="A53" s="29" t="s">
        <v>17</v>
      </c>
      <c r="B53" s="65" t="s">
        <v>491</v>
      </c>
      <c r="C53" s="4" t="s">
        <v>19</v>
      </c>
      <c r="D53" s="65" t="s">
        <v>491</v>
      </c>
    </row>
    <row r="54" spans="1:5" ht="21" customHeight="1" x14ac:dyDescent="0.2">
      <c r="A54" s="27" t="s">
        <v>20</v>
      </c>
      <c r="B54" s="117" t="str">
        <f>'Employee and Balance Info'!$B$16</f>
        <v>include when, what, and why</v>
      </c>
      <c r="C54" s="117"/>
      <c r="D54" s="117"/>
      <c r="E54" s="117"/>
    </row>
    <row r="56" spans="1:5" x14ac:dyDescent="0.2">
      <c r="A56" s="1" t="s">
        <v>21</v>
      </c>
      <c r="B56" s="1"/>
      <c r="D56" s="1"/>
    </row>
    <row r="57" spans="1:5" ht="13.5" thickBot="1" x14ac:dyDescent="0.25">
      <c r="A57" s="28" t="s">
        <v>13</v>
      </c>
      <c r="B57" s="63"/>
    </row>
    <row r="58" spans="1:5" ht="13.5" thickBot="1" x14ac:dyDescent="0.25">
      <c r="A58" s="28" t="s">
        <v>14</v>
      </c>
      <c r="B58" s="63"/>
    </row>
  </sheetData>
  <sheetProtection algorithmName="SHA-512" hashValue="b5PX9WU0Fyj9s5ecF981Vmz5d4GTMI4TCIQlJb2BcZFAdUd7lddQiU6ei+zVbT/hu8kZSAbD9ppTuCUb8McKow==" saltValue="jt2jONvkUdym9rtjFwzi3A==" spinCount="100000" sheet="1" objects="1" scenarios="1" selectLockedCells="1"/>
  <mergeCells count="6">
    <mergeCell ref="B54:E54"/>
    <mergeCell ref="A1:D1"/>
    <mergeCell ref="B14:E14"/>
    <mergeCell ref="B24:E24"/>
    <mergeCell ref="B34:E34"/>
    <mergeCell ref="B44:E44"/>
  </mergeCells>
  <printOptions horizontalCentered="1"/>
  <pageMargins left="0.2" right="0.2" top="0.75" bottom="0.75" header="0.3" footer="0.3"/>
  <pageSetup scale="81" orientation="portrait" horizontalDpi="4294967294" r:id="rId1"/>
  <headerFooter>
    <oddHeader>&amp;L&amp;"Arial,Regular"Adjust Deductions Balances</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440B3973-1A04-4F06-9CD9-C842354BBFDA}">
          <x14:formula1>
            <xm:f>Lists!$D$2:$D$19</xm:f>
          </x14:formula1>
          <xm:sqref>B12 B22 B32 B42 B52</xm:sqref>
        </x14:dataValidation>
        <x14:dataValidation type="list" allowBlank="1" showInputMessage="1" showErrorMessage="1" xr:uid="{029896AF-F4E3-400C-95E5-C231F49A6374}">
          <x14:formula1>
            <xm:f>Lists!$E$2:$E$82</xm:f>
          </x14:formula1>
          <xm:sqref>B13 B23 B33 B43 B53</xm:sqref>
        </x14:dataValidation>
        <x14:dataValidation type="list" allowBlank="1" showInputMessage="1" showErrorMessage="1" xr:uid="{58101B9E-4635-451F-A6C4-2A737529F214}">
          <x14:formula1>
            <xm:f>Lists!$G$2:$G$8</xm:f>
          </x14:formula1>
          <xm:sqref>D13 D43 D23 D33 D53</xm:sqref>
        </x14:dataValidation>
        <x14:dataValidation type="list" allowBlank="1" showInputMessage="1" showErrorMessage="1" xr:uid="{ED3AA58A-4556-4C64-94F8-ACFC60B0D4B2}">
          <x14:formula1>
            <xm:f>Lists!$F$2:$F$99</xm:f>
          </x14:formula1>
          <xm:sqref>D12 D42 D22 D32 D52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H78"/>
  <sheetViews>
    <sheetView zoomScale="145" zoomScaleNormal="145" zoomScalePageLayoutView="145" workbookViewId="0">
      <selection activeCell="B12" sqref="B12"/>
    </sheetView>
  </sheetViews>
  <sheetFormatPr defaultColWidth="9.140625" defaultRowHeight="11.25" x14ac:dyDescent="0.2"/>
  <cols>
    <col min="1" max="1" width="30.7109375" style="2" bestFit="1" customWidth="1"/>
    <col min="2" max="2" width="25.7109375" style="2" customWidth="1"/>
    <col min="3" max="3" width="23.5703125" style="2" bestFit="1" customWidth="1"/>
    <col min="4" max="4" width="25.7109375" style="2" customWidth="1"/>
    <col min="5" max="5" width="10.28515625" style="2" customWidth="1"/>
    <col min="6" max="6" width="7.140625" style="2" customWidth="1"/>
    <col min="7" max="7" width="16.5703125" style="2" bestFit="1" customWidth="1"/>
    <col min="8" max="16384" width="9.140625" style="2"/>
  </cols>
  <sheetData>
    <row r="1" spans="1:7" ht="12" x14ac:dyDescent="0.2">
      <c r="A1" s="118" t="s">
        <v>490</v>
      </c>
      <c r="B1" s="118"/>
      <c r="C1" s="118"/>
      <c r="D1" s="118"/>
    </row>
    <row r="2" spans="1:7" ht="12" thickBot="1" x14ac:dyDescent="0.25">
      <c r="A2" s="14" t="s">
        <v>4</v>
      </c>
      <c r="B2" s="15" t="str">
        <f>CONCATENATE('Employee and Balance Info'!B6,'Employee and Balance Info'!B7,'Employee and Balance Info'!B8)</f>
        <v/>
      </c>
      <c r="C2" s="14" t="s">
        <v>321</v>
      </c>
      <c r="D2" s="16">
        <f>'Employee and Balance Info'!$B$4</f>
        <v>0</v>
      </c>
    </row>
    <row r="3" spans="1:7" ht="12" thickBot="1" x14ac:dyDescent="0.25">
      <c r="A3" s="17"/>
      <c r="B3" s="17"/>
      <c r="C3" s="14" t="s">
        <v>1</v>
      </c>
      <c r="D3" s="16">
        <f>'Employee and Balance Info'!$B$5</f>
        <v>0</v>
      </c>
    </row>
    <row r="4" spans="1:7" x14ac:dyDescent="0.2">
      <c r="A4" s="14" t="s">
        <v>11</v>
      </c>
      <c r="B4" s="17"/>
      <c r="C4" s="17"/>
      <c r="D4" s="17"/>
    </row>
    <row r="5" spans="1:7" ht="12" thickBot="1" x14ac:dyDescent="0.25">
      <c r="A5" s="18" t="s">
        <v>5</v>
      </c>
      <c r="B5" s="19">
        <f>'Employee and Balance Info'!$B$11</f>
        <v>0</v>
      </c>
      <c r="C5" s="17"/>
      <c r="D5" s="17"/>
    </row>
    <row r="6" spans="1:7" ht="12" thickBot="1" x14ac:dyDescent="0.25">
      <c r="A6" s="18" t="s">
        <v>6</v>
      </c>
      <c r="B6" s="19" t="str">
        <f>'Employee and Balance Info'!$B$12</f>
        <v>CY - Calendar Year</v>
      </c>
      <c r="C6" s="17"/>
      <c r="D6" s="17"/>
    </row>
    <row r="7" spans="1:7" ht="12" thickBot="1" x14ac:dyDescent="0.25">
      <c r="A7" s="18" t="s">
        <v>7</v>
      </c>
      <c r="B7" s="19">
        <f>'Employee and Balance Info'!$B$13</f>
        <v>0</v>
      </c>
      <c r="C7" s="17"/>
      <c r="D7" s="17"/>
    </row>
    <row r="8" spans="1:7" ht="12" thickBot="1" x14ac:dyDescent="0.25">
      <c r="A8" s="18" t="s">
        <v>8</v>
      </c>
      <c r="B8" s="19">
        <f>'Employee and Balance Info'!$B$14</f>
        <v>0</v>
      </c>
      <c r="C8" s="17"/>
      <c r="D8" s="17"/>
    </row>
    <row r="9" spans="1:7" x14ac:dyDescent="0.2">
      <c r="A9" s="14"/>
      <c r="B9" s="17"/>
      <c r="C9" s="17"/>
      <c r="D9" s="14"/>
      <c r="E9" s="3"/>
    </row>
    <row r="10" spans="1:7" ht="12.75" x14ac:dyDescent="0.2">
      <c r="A10" s="67" t="s">
        <v>460</v>
      </c>
      <c r="B10" s="11"/>
      <c r="C10" s="11"/>
      <c r="D10" s="13"/>
      <c r="E10" s="3"/>
    </row>
    <row r="11" spans="1:7" x14ac:dyDescent="0.2">
      <c r="A11" s="1" t="s">
        <v>35</v>
      </c>
    </row>
    <row r="12" spans="1:7" ht="12.75" thickBot="1" x14ac:dyDescent="0.25">
      <c r="A12" s="29" t="s">
        <v>22</v>
      </c>
      <c r="B12" s="61" t="s">
        <v>491</v>
      </c>
      <c r="C12" s="30" t="s">
        <v>23</v>
      </c>
      <c r="D12" s="61"/>
      <c r="G12" s="4"/>
    </row>
    <row r="13" spans="1:7" ht="12.75" thickBot="1" x14ac:dyDescent="0.25">
      <c r="A13" s="29" t="s">
        <v>24</v>
      </c>
      <c r="B13" s="64" t="s">
        <v>491</v>
      </c>
      <c r="G13" s="4"/>
    </row>
    <row r="14" spans="1:7" ht="21.75" customHeight="1" x14ac:dyDescent="0.2">
      <c r="A14" s="28" t="s">
        <v>20</v>
      </c>
      <c r="B14" s="117" t="str">
        <f>'Employee and Balance Info'!$B$16</f>
        <v>include when, what, and why</v>
      </c>
      <c r="C14" s="117"/>
      <c r="D14" s="117"/>
      <c r="E14" s="117"/>
    </row>
    <row r="16" spans="1:7" x14ac:dyDescent="0.2">
      <c r="A16" s="1" t="s">
        <v>25</v>
      </c>
      <c r="C16" s="1" t="s">
        <v>26</v>
      </c>
    </row>
    <row r="17" spans="1:8" ht="13.5" thickBot="1" x14ac:dyDescent="0.25">
      <c r="A17" s="28" t="s">
        <v>13</v>
      </c>
      <c r="B17" s="63"/>
      <c r="C17" s="4" t="s">
        <v>13</v>
      </c>
      <c r="D17" s="63"/>
    </row>
    <row r="18" spans="1:8" ht="13.5" thickBot="1" x14ac:dyDescent="0.25">
      <c r="A18" s="28" t="s">
        <v>14</v>
      </c>
      <c r="B18" s="63"/>
      <c r="C18" s="4" t="s">
        <v>14</v>
      </c>
      <c r="D18" s="63"/>
    </row>
    <row r="20" spans="1:8" x14ac:dyDescent="0.2">
      <c r="A20" s="1" t="s">
        <v>27</v>
      </c>
      <c r="C20" s="1" t="s">
        <v>28</v>
      </c>
    </row>
    <row r="21" spans="1:8" ht="13.5" thickBot="1" x14ac:dyDescent="0.25">
      <c r="A21" s="28" t="s">
        <v>13</v>
      </c>
      <c r="B21" s="63"/>
      <c r="C21" s="4" t="s">
        <v>13</v>
      </c>
      <c r="D21" s="63"/>
    </row>
    <row r="22" spans="1:8" ht="13.5" thickBot="1" x14ac:dyDescent="0.25">
      <c r="A22" s="28" t="s">
        <v>14</v>
      </c>
      <c r="B22" s="63"/>
      <c r="C22" s="4" t="s">
        <v>14</v>
      </c>
      <c r="D22" s="66"/>
    </row>
    <row r="23" spans="1:8" ht="12" thickBot="1" x14ac:dyDescent="0.25">
      <c r="A23" s="8"/>
      <c r="B23" s="8"/>
      <c r="C23" s="8"/>
      <c r="D23" s="8"/>
      <c r="E23" s="8"/>
    </row>
    <row r="24" spans="1:8" ht="12.75" x14ac:dyDescent="0.2">
      <c r="A24" s="68" t="s">
        <v>461</v>
      </c>
      <c r="D24" s="1"/>
      <c r="E24" s="3"/>
      <c r="G24" s="1"/>
      <c r="H24" s="3"/>
    </row>
    <row r="25" spans="1:8" x14ac:dyDescent="0.2">
      <c r="A25" s="1" t="s">
        <v>35</v>
      </c>
    </row>
    <row r="26" spans="1:8" ht="12.75" thickBot="1" x14ac:dyDescent="0.25">
      <c r="A26" s="29" t="s">
        <v>22</v>
      </c>
      <c r="B26" s="61" t="s">
        <v>491</v>
      </c>
      <c r="C26" s="30" t="s">
        <v>23</v>
      </c>
      <c r="D26" s="61"/>
    </row>
    <row r="27" spans="1:8" ht="12.75" thickBot="1" x14ac:dyDescent="0.25">
      <c r="A27" s="29" t="s">
        <v>24</v>
      </c>
      <c r="B27" s="64" t="s">
        <v>491</v>
      </c>
    </row>
    <row r="28" spans="1:8" ht="21.75" customHeight="1" x14ac:dyDescent="0.2">
      <c r="A28" s="28" t="s">
        <v>20</v>
      </c>
      <c r="B28" s="117" t="str">
        <f>'Employee and Balance Info'!$B$16</f>
        <v>include when, what, and why</v>
      </c>
      <c r="C28" s="117"/>
      <c r="D28" s="117"/>
      <c r="E28" s="117"/>
    </row>
    <row r="30" spans="1:8" x14ac:dyDescent="0.2">
      <c r="A30" s="1" t="s">
        <v>25</v>
      </c>
      <c r="C30" s="1" t="s">
        <v>26</v>
      </c>
    </row>
    <row r="31" spans="1:8" ht="13.5" thickBot="1" x14ac:dyDescent="0.25">
      <c r="A31" s="28" t="s">
        <v>13</v>
      </c>
      <c r="B31" s="63"/>
      <c r="C31" s="4" t="s">
        <v>13</v>
      </c>
      <c r="D31" s="63"/>
    </row>
    <row r="32" spans="1:8" ht="13.5" thickBot="1" x14ac:dyDescent="0.25">
      <c r="A32" s="28" t="s">
        <v>14</v>
      </c>
      <c r="B32" s="63"/>
      <c r="C32" s="4" t="s">
        <v>14</v>
      </c>
      <c r="D32" s="63"/>
    </row>
    <row r="34" spans="1:8" x14ac:dyDescent="0.2">
      <c r="A34" s="1" t="s">
        <v>27</v>
      </c>
      <c r="C34" s="1" t="s">
        <v>28</v>
      </c>
    </row>
    <row r="35" spans="1:8" ht="13.5" thickBot="1" x14ac:dyDescent="0.25">
      <c r="A35" s="28" t="s">
        <v>13</v>
      </c>
      <c r="B35" s="63"/>
      <c r="C35" s="4" t="s">
        <v>13</v>
      </c>
      <c r="D35" s="63"/>
    </row>
    <row r="36" spans="1:8" ht="13.5" thickBot="1" x14ac:dyDescent="0.25">
      <c r="A36" s="28" t="s">
        <v>14</v>
      </c>
      <c r="B36" s="63"/>
      <c r="C36" s="4" t="s">
        <v>14</v>
      </c>
      <c r="D36" s="66"/>
    </row>
    <row r="37" spans="1:8" ht="12" thickBot="1" x14ac:dyDescent="0.25">
      <c r="A37" s="8"/>
      <c r="B37" s="8"/>
      <c r="C37" s="8"/>
      <c r="D37" s="8"/>
      <c r="E37" s="8"/>
    </row>
    <row r="38" spans="1:8" ht="12.75" x14ac:dyDescent="0.2">
      <c r="A38" s="68" t="s">
        <v>462</v>
      </c>
      <c r="D38" s="1"/>
      <c r="E38" s="3"/>
      <c r="G38" s="1"/>
      <c r="H38" s="3"/>
    </row>
    <row r="39" spans="1:8" x14ac:dyDescent="0.2">
      <c r="A39" s="1" t="s">
        <v>35</v>
      </c>
    </row>
    <row r="40" spans="1:8" ht="12.75" thickBot="1" x14ac:dyDescent="0.25">
      <c r="A40" s="29" t="s">
        <v>22</v>
      </c>
      <c r="B40" s="61" t="s">
        <v>491</v>
      </c>
      <c r="C40" s="30" t="s">
        <v>23</v>
      </c>
      <c r="D40" s="61"/>
    </row>
    <row r="41" spans="1:8" ht="12.75" thickBot="1" x14ac:dyDescent="0.25">
      <c r="A41" s="29" t="s">
        <v>24</v>
      </c>
      <c r="B41" s="64" t="s">
        <v>491</v>
      </c>
    </row>
    <row r="42" spans="1:8" ht="21.75" customHeight="1" x14ac:dyDescent="0.2">
      <c r="A42" s="28" t="s">
        <v>20</v>
      </c>
      <c r="B42" s="117" t="str">
        <f>'Employee and Balance Info'!$B$16</f>
        <v>include when, what, and why</v>
      </c>
      <c r="C42" s="117"/>
      <c r="D42" s="117"/>
      <c r="E42" s="117"/>
    </row>
    <row r="44" spans="1:8" x14ac:dyDescent="0.2">
      <c r="A44" s="1" t="s">
        <v>25</v>
      </c>
      <c r="C44" s="1" t="s">
        <v>26</v>
      </c>
    </row>
    <row r="45" spans="1:8" ht="13.5" thickBot="1" x14ac:dyDescent="0.25">
      <c r="A45" s="28" t="s">
        <v>13</v>
      </c>
      <c r="B45" s="63"/>
      <c r="C45" s="4" t="s">
        <v>13</v>
      </c>
      <c r="D45" s="63"/>
    </row>
    <row r="46" spans="1:8" ht="13.5" thickBot="1" x14ac:dyDescent="0.25">
      <c r="A46" s="28" t="s">
        <v>14</v>
      </c>
      <c r="B46" s="63"/>
      <c r="C46" s="4" t="s">
        <v>14</v>
      </c>
      <c r="D46" s="63"/>
    </row>
    <row r="48" spans="1:8" x14ac:dyDescent="0.2">
      <c r="A48" s="1" t="s">
        <v>27</v>
      </c>
      <c r="C48" s="1" t="s">
        <v>28</v>
      </c>
    </row>
    <row r="49" spans="1:5" ht="13.5" thickBot="1" x14ac:dyDescent="0.25">
      <c r="A49" s="28" t="s">
        <v>13</v>
      </c>
      <c r="B49" s="63"/>
      <c r="C49" s="4" t="s">
        <v>13</v>
      </c>
      <c r="D49" s="63"/>
    </row>
    <row r="50" spans="1:5" ht="13.5" thickBot="1" x14ac:dyDescent="0.25">
      <c r="A50" s="28" t="s">
        <v>14</v>
      </c>
      <c r="B50" s="63"/>
      <c r="C50" s="4" t="s">
        <v>14</v>
      </c>
      <c r="D50" s="66"/>
    </row>
    <row r="51" spans="1:5" ht="12" thickBot="1" x14ac:dyDescent="0.25">
      <c r="A51" s="8"/>
      <c r="B51" s="8"/>
      <c r="C51" s="8"/>
      <c r="D51" s="8"/>
      <c r="E51" s="8"/>
    </row>
    <row r="52" spans="1:5" ht="12.75" x14ac:dyDescent="0.2">
      <c r="A52" s="68" t="s">
        <v>463</v>
      </c>
      <c r="D52" s="1"/>
    </row>
    <row r="53" spans="1:5" x14ac:dyDescent="0.2">
      <c r="A53" s="1" t="s">
        <v>35</v>
      </c>
    </row>
    <row r="54" spans="1:5" ht="12.75" thickBot="1" x14ac:dyDescent="0.25">
      <c r="A54" s="29" t="s">
        <v>22</v>
      </c>
      <c r="B54" s="61" t="s">
        <v>491</v>
      </c>
      <c r="C54" s="30" t="s">
        <v>23</v>
      </c>
      <c r="D54" s="61"/>
    </row>
    <row r="55" spans="1:5" ht="12.75" thickBot="1" x14ac:dyDescent="0.25">
      <c r="A55" s="29" t="s">
        <v>24</v>
      </c>
      <c r="B55" s="64" t="s">
        <v>491</v>
      </c>
    </row>
    <row r="56" spans="1:5" ht="21.75" customHeight="1" x14ac:dyDescent="0.2">
      <c r="A56" s="28" t="s">
        <v>20</v>
      </c>
      <c r="B56" s="117" t="str">
        <f>'Employee and Balance Info'!$B$16</f>
        <v>include when, what, and why</v>
      </c>
      <c r="C56" s="117"/>
      <c r="D56" s="117"/>
      <c r="E56" s="117"/>
    </row>
    <row r="58" spans="1:5" x14ac:dyDescent="0.2">
      <c r="A58" s="1" t="s">
        <v>25</v>
      </c>
      <c r="C58" s="1" t="s">
        <v>26</v>
      </c>
    </row>
    <row r="59" spans="1:5" ht="13.5" thickBot="1" x14ac:dyDescent="0.25">
      <c r="A59" s="28" t="s">
        <v>13</v>
      </c>
      <c r="B59" s="63"/>
      <c r="C59" s="4" t="s">
        <v>13</v>
      </c>
      <c r="D59" s="63"/>
    </row>
    <row r="60" spans="1:5" ht="13.5" thickBot="1" x14ac:dyDescent="0.25">
      <c r="A60" s="28" t="s">
        <v>14</v>
      </c>
      <c r="B60" s="63"/>
      <c r="C60" s="4" t="s">
        <v>14</v>
      </c>
      <c r="D60" s="63"/>
    </row>
    <row r="62" spans="1:5" x14ac:dyDescent="0.2">
      <c r="A62" s="1" t="s">
        <v>27</v>
      </c>
      <c r="C62" s="1" t="s">
        <v>28</v>
      </c>
    </row>
    <row r="63" spans="1:5" ht="13.5" thickBot="1" x14ac:dyDescent="0.25">
      <c r="A63" s="28" t="s">
        <v>13</v>
      </c>
      <c r="B63" s="63"/>
      <c r="C63" s="4" t="s">
        <v>13</v>
      </c>
      <c r="D63" s="63"/>
    </row>
    <row r="64" spans="1:5" ht="13.5" thickBot="1" x14ac:dyDescent="0.25">
      <c r="A64" s="28" t="s">
        <v>14</v>
      </c>
      <c r="B64" s="63"/>
      <c r="C64" s="4" t="s">
        <v>14</v>
      </c>
      <c r="D64" s="66"/>
    </row>
    <row r="65" spans="1:5" ht="12" thickBot="1" x14ac:dyDescent="0.25">
      <c r="A65" s="8"/>
      <c r="B65" s="8"/>
      <c r="C65" s="8"/>
      <c r="D65" s="8"/>
      <c r="E65" s="8"/>
    </row>
    <row r="66" spans="1:5" ht="12.75" x14ac:dyDescent="0.2">
      <c r="A66" s="68" t="s">
        <v>464</v>
      </c>
      <c r="D66" s="1"/>
    </row>
    <row r="67" spans="1:5" x14ac:dyDescent="0.2">
      <c r="A67" s="1" t="s">
        <v>35</v>
      </c>
    </row>
    <row r="68" spans="1:5" ht="12.75" thickBot="1" x14ac:dyDescent="0.25">
      <c r="A68" s="29" t="s">
        <v>22</v>
      </c>
      <c r="B68" s="61" t="s">
        <v>491</v>
      </c>
      <c r="C68" s="30" t="s">
        <v>23</v>
      </c>
      <c r="D68" s="61"/>
    </row>
    <row r="69" spans="1:5" ht="12.75" thickBot="1" x14ac:dyDescent="0.25">
      <c r="A69" s="29" t="s">
        <v>24</v>
      </c>
      <c r="B69" s="64" t="s">
        <v>491</v>
      </c>
    </row>
    <row r="70" spans="1:5" ht="21.75" customHeight="1" x14ac:dyDescent="0.2">
      <c r="A70" s="28" t="s">
        <v>20</v>
      </c>
      <c r="B70" s="117" t="str">
        <f>'Employee and Balance Info'!$B$16</f>
        <v>include when, what, and why</v>
      </c>
      <c r="C70" s="117"/>
      <c r="D70" s="117"/>
      <c r="E70" s="117"/>
    </row>
    <row r="72" spans="1:5" x14ac:dyDescent="0.2">
      <c r="A72" s="1" t="s">
        <v>25</v>
      </c>
      <c r="C72" s="1" t="s">
        <v>26</v>
      </c>
    </row>
    <row r="73" spans="1:5" ht="13.5" thickBot="1" x14ac:dyDescent="0.25">
      <c r="A73" s="28" t="s">
        <v>13</v>
      </c>
      <c r="B73" s="63"/>
      <c r="C73" s="4" t="s">
        <v>13</v>
      </c>
      <c r="D73" s="63"/>
    </row>
    <row r="74" spans="1:5" ht="13.5" thickBot="1" x14ac:dyDescent="0.25">
      <c r="A74" s="28" t="s">
        <v>14</v>
      </c>
      <c r="B74" s="63"/>
      <c r="C74" s="4" t="s">
        <v>14</v>
      </c>
      <c r="D74" s="63"/>
    </row>
    <row r="76" spans="1:5" x14ac:dyDescent="0.2">
      <c r="A76" s="1" t="s">
        <v>27</v>
      </c>
      <c r="C76" s="1" t="s">
        <v>28</v>
      </c>
    </row>
    <row r="77" spans="1:5" ht="13.5" thickBot="1" x14ac:dyDescent="0.25">
      <c r="A77" s="28" t="s">
        <v>13</v>
      </c>
      <c r="B77" s="63"/>
      <c r="C77" s="4" t="s">
        <v>13</v>
      </c>
      <c r="D77" s="63"/>
    </row>
    <row r="78" spans="1:5" ht="13.5" thickBot="1" x14ac:dyDescent="0.25">
      <c r="A78" s="28" t="s">
        <v>14</v>
      </c>
      <c r="B78" s="63"/>
      <c r="C78" s="4" t="s">
        <v>14</v>
      </c>
      <c r="D78" s="66"/>
    </row>
  </sheetData>
  <sheetProtection password="CC16" sheet="1" objects="1" scenarios="1" selectLockedCells="1"/>
  <mergeCells count="6">
    <mergeCell ref="B28:E28"/>
    <mergeCell ref="B70:E70"/>
    <mergeCell ref="B56:E56"/>
    <mergeCell ref="B42:E42"/>
    <mergeCell ref="A1:D1"/>
    <mergeCell ref="B14:E14"/>
  </mergeCells>
  <printOptions horizontalCentered="1" verticalCentered="1"/>
  <pageMargins left="0.2" right="0.2" top="0.5" bottom="0.5" header="0.3" footer="0.3"/>
  <pageSetup scale="74" orientation="portrait" horizontalDpi="4294967294" r:id="rId1"/>
  <headerFooter>
    <oddHeader>&amp;L&amp;"Arial,Regular"Adjust Tax Balances</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Lists!$H$2:$H$55</xm:f>
          </x14:formula1>
          <xm:sqref>B12 B54 B26 B40 B68</xm:sqref>
        </x14:dataValidation>
        <x14:dataValidation type="list" allowBlank="1" showInputMessage="1" showErrorMessage="1" xr:uid="{00000000-0002-0000-0600-000001000000}">
          <x14:formula1>
            <xm:f>Lists!$I$2:$I$49</xm:f>
          </x14:formula1>
          <xm:sqref>B13 B27 B41 B55 B69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H78"/>
  <sheetViews>
    <sheetView zoomScale="145" zoomScaleNormal="145" zoomScalePageLayoutView="145" workbookViewId="0">
      <selection activeCell="B12" sqref="B12"/>
    </sheetView>
  </sheetViews>
  <sheetFormatPr defaultColWidth="9.140625" defaultRowHeight="11.25" x14ac:dyDescent="0.2"/>
  <cols>
    <col min="1" max="1" width="30.7109375" style="2" bestFit="1" customWidth="1"/>
    <col min="2" max="2" width="25.7109375" style="2" customWidth="1"/>
    <col min="3" max="3" width="23.5703125" style="2" bestFit="1" customWidth="1"/>
    <col min="4" max="4" width="25.7109375" style="2" customWidth="1"/>
    <col min="5" max="5" width="10.28515625" style="2" customWidth="1"/>
    <col min="6" max="6" width="7.140625" style="2" customWidth="1"/>
    <col min="7" max="7" width="16.5703125" style="2" bestFit="1" customWidth="1"/>
    <col min="8" max="16384" width="9.140625" style="2"/>
  </cols>
  <sheetData>
    <row r="1" spans="1:7" ht="12" x14ac:dyDescent="0.2">
      <c r="A1" s="118" t="s">
        <v>490</v>
      </c>
      <c r="B1" s="118"/>
      <c r="C1" s="118"/>
      <c r="D1" s="118"/>
    </row>
    <row r="2" spans="1:7" ht="12" thickBot="1" x14ac:dyDescent="0.25">
      <c r="A2" s="14" t="s">
        <v>4</v>
      </c>
      <c r="B2" s="15" t="str">
        <f>CONCATENATE('Employee and Balance Info'!B6,'Employee and Balance Info'!B7,'Employee and Balance Info'!B8)</f>
        <v/>
      </c>
      <c r="C2" s="14" t="s">
        <v>321</v>
      </c>
      <c r="D2" s="16">
        <f>'Employee and Balance Info'!$B$4</f>
        <v>0</v>
      </c>
    </row>
    <row r="3" spans="1:7" ht="12" thickBot="1" x14ac:dyDescent="0.25">
      <c r="A3" s="17"/>
      <c r="B3" s="17"/>
      <c r="C3" s="14" t="s">
        <v>1</v>
      </c>
      <c r="D3" s="16">
        <f>'Employee and Balance Info'!$B$5</f>
        <v>0</v>
      </c>
    </row>
    <row r="4" spans="1:7" x14ac:dyDescent="0.2">
      <c r="A4" s="14" t="s">
        <v>11</v>
      </c>
      <c r="B4" s="17"/>
      <c r="C4" s="17"/>
      <c r="D4" s="17"/>
    </row>
    <row r="5" spans="1:7" ht="12" thickBot="1" x14ac:dyDescent="0.25">
      <c r="A5" s="18" t="s">
        <v>5</v>
      </c>
      <c r="B5" s="19">
        <f>'Employee and Balance Info'!$B$11</f>
        <v>0</v>
      </c>
      <c r="C5" s="17"/>
      <c r="D5" s="17"/>
    </row>
    <row r="6" spans="1:7" ht="12" thickBot="1" x14ac:dyDescent="0.25">
      <c r="A6" s="18" t="s">
        <v>6</v>
      </c>
      <c r="B6" s="19" t="str">
        <f>'Employee and Balance Info'!$B$12</f>
        <v>CY - Calendar Year</v>
      </c>
      <c r="C6" s="17"/>
      <c r="D6" s="17"/>
    </row>
    <row r="7" spans="1:7" ht="12" thickBot="1" x14ac:dyDescent="0.25">
      <c r="A7" s="18" t="s">
        <v>7</v>
      </c>
      <c r="B7" s="19">
        <f>'Employee and Balance Info'!$B$13</f>
        <v>0</v>
      </c>
      <c r="C7" s="17"/>
      <c r="D7" s="17"/>
    </row>
    <row r="8" spans="1:7" ht="12" thickBot="1" x14ac:dyDescent="0.25">
      <c r="A8" s="18" t="s">
        <v>8</v>
      </c>
      <c r="B8" s="19">
        <f>'Employee and Balance Info'!$B$14</f>
        <v>0</v>
      </c>
      <c r="C8" s="17"/>
      <c r="D8" s="17"/>
    </row>
    <row r="9" spans="1:7" x14ac:dyDescent="0.2">
      <c r="A9" s="14"/>
      <c r="B9" s="17"/>
      <c r="C9" s="17"/>
      <c r="D9" s="14"/>
      <c r="E9" s="3"/>
    </row>
    <row r="10" spans="1:7" ht="12.75" x14ac:dyDescent="0.2">
      <c r="A10" s="67" t="s">
        <v>460</v>
      </c>
      <c r="B10" s="11"/>
      <c r="C10" s="11"/>
      <c r="D10" s="13"/>
      <c r="E10" s="3"/>
    </row>
    <row r="11" spans="1:7" x14ac:dyDescent="0.2">
      <c r="A11" s="1" t="s">
        <v>35</v>
      </c>
    </row>
    <row r="12" spans="1:7" ht="12.75" thickBot="1" x14ac:dyDescent="0.25">
      <c r="A12" s="29" t="s">
        <v>22</v>
      </c>
      <c r="B12" s="61" t="s">
        <v>491</v>
      </c>
      <c r="C12" s="30" t="s">
        <v>23</v>
      </c>
      <c r="D12" s="61"/>
      <c r="G12" s="4"/>
    </row>
    <row r="13" spans="1:7" ht="12.75" thickBot="1" x14ac:dyDescent="0.25">
      <c r="A13" s="29" t="s">
        <v>24</v>
      </c>
      <c r="B13" s="64" t="s">
        <v>491</v>
      </c>
      <c r="G13" s="4"/>
    </row>
    <row r="14" spans="1:7" ht="21.75" customHeight="1" x14ac:dyDescent="0.2">
      <c r="A14" s="28" t="s">
        <v>20</v>
      </c>
      <c r="B14" s="117" t="str">
        <f>'Employee and Balance Info'!$B$16</f>
        <v>include when, what, and why</v>
      </c>
      <c r="C14" s="117"/>
      <c r="D14" s="117"/>
      <c r="E14" s="117"/>
    </row>
    <row r="16" spans="1:7" x14ac:dyDescent="0.2">
      <c r="A16" s="1" t="s">
        <v>25</v>
      </c>
      <c r="C16" s="1" t="s">
        <v>26</v>
      </c>
    </row>
    <row r="17" spans="1:8" ht="13.5" thickBot="1" x14ac:dyDescent="0.25">
      <c r="A17" s="28" t="s">
        <v>13</v>
      </c>
      <c r="B17" s="63"/>
      <c r="C17" s="4" t="s">
        <v>13</v>
      </c>
      <c r="D17" s="63"/>
    </row>
    <row r="18" spans="1:8" ht="13.5" thickBot="1" x14ac:dyDescent="0.25">
      <c r="A18" s="28" t="s">
        <v>14</v>
      </c>
      <c r="B18" s="63"/>
      <c r="C18" s="4" t="s">
        <v>14</v>
      </c>
      <c r="D18" s="63"/>
    </row>
    <row r="20" spans="1:8" x14ac:dyDescent="0.2">
      <c r="A20" s="1" t="s">
        <v>27</v>
      </c>
      <c r="C20" s="1" t="s">
        <v>28</v>
      </c>
    </row>
    <row r="21" spans="1:8" ht="13.5" thickBot="1" x14ac:dyDescent="0.25">
      <c r="A21" s="28" t="s">
        <v>13</v>
      </c>
      <c r="B21" s="63"/>
      <c r="C21" s="4" t="s">
        <v>13</v>
      </c>
      <c r="D21" s="63"/>
    </row>
    <row r="22" spans="1:8" ht="13.5" thickBot="1" x14ac:dyDescent="0.25">
      <c r="A22" s="28" t="s">
        <v>14</v>
      </c>
      <c r="B22" s="63"/>
      <c r="C22" s="4" t="s">
        <v>14</v>
      </c>
      <c r="D22" s="66"/>
    </row>
    <row r="23" spans="1:8" ht="12" thickBot="1" x14ac:dyDescent="0.25">
      <c r="A23" s="8"/>
      <c r="B23" s="8"/>
      <c r="C23" s="8"/>
      <c r="D23" s="8"/>
      <c r="E23" s="8"/>
    </row>
    <row r="24" spans="1:8" ht="12.75" x14ac:dyDescent="0.2">
      <c r="A24" s="68" t="s">
        <v>461</v>
      </c>
      <c r="D24" s="1"/>
      <c r="E24" s="3"/>
      <c r="G24" s="1"/>
      <c r="H24" s="3"/>
    </row>
    <row r="25" spans="1:8" x14ac:dyDescent="0.2">
      <c r="A25" s="1" t="s">
        <v>35</v>
      </c>
    </row>
    <row r="26" spans="1:8" ht="12.75" thickBot="1" x14ac:dyDescent="0.25">
      <c r="A26" s="29" t="s">
        <v>22</v>
      </c>
      <c r="B26" s="61" t="s">
        <v>491</v>
      </c>
      <c r="C26" s="30" t="s">
        <v>23</v>
      </c>
      <c r="D26" s="61"/>
    </row>
    <row r="27" spans="1:8" ht="12.75" thickBot="1" x14ac:dyDescent="0.25">
      <c r="A27" s="29" t="s">
        <v>24</v>
      </c>
      <c r="B27" s="64" t="s">
        <v>491</v>
      </c>
    </row>
    <row r="28" spans="1:8" ht="21.75" customHeight="1" x14ac:dyDescent="0.2">
      <c r="A28" s="28" t="s">
        <v>20</v>
      </c>
      <c r="B28" s="117" t="str">
        <f>'Employee and Balance Info'!$B$16</f>
        <v>include when, what, and why</v>
      </c>
      <c r="C28" s="117"/>
      <c r="D28" s="117"/>
      <c r="E28" s="117"/>
    </row>
    <row r="30" spans="1:8" x14ac:dyDescent="0.2">
      <c r="A30" s="1" t="s">
        <v>25</v>
      </c>
      <c r="C30" s="1" t="s">
        <v>26</v>
      </c>
    </row>
    <row r="31" spans="1:8" ht="13.5" thickBot="1" x14ac:dyDescent="0.25">
      <c r="A31" s="28" t="s">
        <v>13</v>
      </c>
      <c r="B31" s="63"/>
      <c r="C31" s="4" t="s">
        <v>13</v>
      </c>
      <c r="D31" s="63"/>
    </row>
    <row r="32" spans="1:8" ht="13.5" thickBot="1" x14ac:dyDescent="0.25">
      <c r="A32" s="28" t="s">
        <v>14</v>
      </c>
      <c r="B32" s="63"/>
      <c r="C32" s="4" t="s">
        <v>14</v>
      </c>
      <c r="D32" s="63"/>
    </row>
    <row r="34" spans="1:8" x14ac:dyDescent="0.2">
      <c r="A34" s="1" t="s">
        <v>27</v>
      </c>
      <c r="C34" s="1" t="s">
        <v>28</v>
      </c>
    </row>
    <row r="35" spans="1:8" ht="13.5" thickBot="1" x14ac:dyDescent="0.25">
      <c r="A35" s="28" t="s">
        <v>13</v>
      </c>
      <c r="B35" s="63"/>
      <c r="C35" s="4" t="s">
        <v>13</v>
      </c>
      <c r="D35" s="63"/>
    </row>
    <row r="36" spans="1:8" ht="13.5" thickBot="1" x14ac:dyDescent="0.25">
      <c r="A36" s="28" t="s">
        <v>14</v>
      </c>
      <c r="B36" s="63"/>
      <c r="C36" s="4" t="s">
        <v>14</v>
      </c>
      <c r="D36" s="66"/>
    </row>
    <row r="37" spans="1:8" ht="12" thickBot="1" x14ac:dyDescent="0.25">
      <c r="A37" s="8"/>
      <c r="B37" s="8"/>
      <c r="C37" s="8"/>
      <c r="D37" s="8"/>
      <c r="E37" s="8"/>
    </row>
    <row r="38" spans="1:8" ht="12.75" x14ac:dyDescent="0.2">
      <c r="A38" s="68" t="s">
        <v>462</v>
      </c>
      <c r="D38" s="1"/>
      <c r="E38" s="3"/>
      <c r="G38" s="1"/>
      <c r="H38" s="3"/>
    </row>
    <row r="39" spans="1:8" x14ac:dyDescent="0.2">
      <c r="A39" s="1" t="s">
        <v>35</v>
      </c>
    </row>
    <row r="40" spans="1:8" ht="12.75" thickBot="1" x14ac:dyDescent="0.25">
      <c r="A40" s="29" t="s">
        <v>22</v>
      </c>
      <c r="B40" s="61" t="s">
        <v>491</v>
      </c>
      <c r="C40" s="30" t="s">
        <v>23</v>
      </c>
      <c r="D40" s="61"/>
    </row>
    <row r="41" spans="1:8" ht="12.75" thickBot="1" x14ac:dyDescent="0.25">
      <c r="A41" s="29" t="s">
        <v>24</v>
      </c>
      <c r="B41" s="64" t="s">
        <v>491</v>
      </c>
    </row>
    <row r="42" spans="1:8" ht="21.75" customHeight="1" x14ac:dyDescent="0.2">
      <c r="A42" s="28" t="s">
        <v>20</v>
      </c>
      <c r="B42" s="117" t="str">
        <f>'Employee and Balance Info'!$B$16</f>
        <v>include when, what, and why</v>
      </c>
      <c r="C42" s="117"/>
      <c r="D42" s="117"/>
      <c r="E42" s="117"/>
    </row>
    <row r="44" spans="1:8" x14ac:dyDescent="0.2">
      <c r="A44" s="1" t="s">
        <v>25</v>
      </c>
      <c r="C44" s="1" t="s">
        <v>26</v>
      </c>
    </row>
    <row r="45" spans="1:8" ht="13.5" thickBot="1" x14ac:dyDescent="0.25">
      <c r="A45" s="28" t="s">
        <v>13</v>
      </c>
      <c r="B45" s="63"/>
      <c r="C45" s="4" t="s">
        <v>13</v>
      </c>
      <c r="D45" s="63"/>
    </row>
    <row r="46" spans="1:8" ht="13.5" thickBot="1" x14ac:dyDescent="0.25">
      <c r="A46" s="28" t="s">
        <v>14</v>
      </c>
      <c r="B46" s="63"/>
      <c r="C46" s="4" t="s">
        <v>14</v>
      </c>
      <c r="D46" s="63"/>
    </row>
    <row r="48" spans="1:8" x14ac:dyDescent="0.2">
      <c r="A48" s="1" t="s">
        <v>27</v>
      </c>
      <c r="C48" s="1" t="s">
        <v>28</v>
      </c>
    </row>
    <row r="49" spans="1:5" ht="13.5" thickBot="1" x14ac:dyDescent="0.25">
      <c r="A49" s="28" t="s">
        <v>13</v>
      </c>
      <c r="B49" s="63"/>
      <c r="C49" s="4" t="s">
        <v>13</v>
      </c>
      <c r="D49" s="63"/>
    </row>
    <row r="50" spans="1:5" ht="13.5" thickBot="1" x14ac:dyDescent="0.25">
      <c r="A50" s="28" t="s">
        <v>14</v>
      </c>
      <c r="B50" s="63"/>
      <c r="C50" s="4" t="s">
        <v>14</v>
      </c>
      <c r="D50" s="66"/>
    </row>
    <row r="51" spans="1:5" ht="12" thickBot="1" x14ac:dyDescent="0.25">
      <c r="A51" s="8"/>
      <c r="B51" s="8"/>
      <c r="C51" s="8"/>
      <c r="D51" s="8"/>
      <c r="E51" s="8"/>
    </row>
    <row r="52" spans="1:5" ht="12.75" x14ac:dyDescent="0.2">
      <c r="A52" s="68" t="s">
        <v>463</v>
      </c>
      <c r="D52" s="1"/>
    </row>
    <row r="53" spans="1:5" x14ac:dyDescent="0.2">
      <c r="A53" s="1" t="s">
        <v>35</v>
      </c>
    </row>
    <row r="54" spans="1:5" ht="12.75" thickBot="1" x14ac:dyDescent="0.25">
      <c r="A54" s="29" t="s">
        <v>22</v>
      </c>
      <c r="B54" s="61" t="s">
        <v>491</v>
      </c>
      <c r="C54" s="30" t="s">
        <v>23</v>
      </c>
      <c r="D54" s="61"/>
    </row>
    <row r="55" spans="1:5" ht="12.75" thickBot="1" x14ac:dyDescent="0.25">
      <c r="A55" s="29" t="s">
        <v>24</v>
      </c>
      <c r="B55" s="64" t="s">
        <v>491</v>
      </c>
    </row>
    <row r="56" spans="1:5" ht="21.75" customHeight="1" x14ac:dyDescent="0.2">
      <c r="A56" s="28" t="s">
        <v>20</v>
      </c>
      <c r="B56" s="117" t="str">
        <f>'Employee and Balance Info'!$B$16</f>
        <v>include when, what, and why</v>
      </c>
      <c r="C56" s="117"/>
      <c r="D56" s="117"/>
      <c r="E56" s="117"/>
    </row>
    <row r="58" spans="1:5" x14ac:dyDescent="0.2">
      <c r="A58" s="1" t="s">
        <v>25</v>
      </c>
      <c r="C58" s="1" t="s">
        <v>26</v>
      </c>
    </row>
    <row r="59" spans="1:5" ht="13.5" thickBot="1" x14ac:dyDescent="0.25">
      <c r="A59" s="28" t="s">
        <v>13</v>
      </c>
      <c r="B59" s="63"/>
      <c r="C59" s="4" t="s">
        <v>13</v>
      </c>
      <c r="D59" s="63"/>
    </row>
    <row r="60" spans="1:5" ht="13.5" thickBot="1" x14ac:dyDescent="0.25">
      <c r="A60" s="28" t="s">
        <v>14</v>
      </c>
      <c r="B60" s="63"/>
      <c r="C60" s="4" t="s">
        <v>14</v>
      </c>
      <c r="D60" s="63"/>
    </row>
    <row r="62" spans="1:5" x14ac:dyDescent="0.2">
      <c r="A62" s="1" t="s">
        <v>27</v>
      </c>
      <c r="C62" s="1" t="s">
        <v>28</v>
      </c>
    </row>
    <row r="63" spans="1:5" ht="13.5" thickBot="1" x14ac:dyDescent="0.25">
      <c r="A63" s="28" t="s">
        <v>13</v>
      </c>
      <c r="B63" s="63"/>
      <c r="C63" s="4" t="s">
        <v>13</v>
      </c>
      <c r="D63" s="63"/>
    </row>
    <row r="64" spans="1:5" ht="13.5" thickBot="1" x14ac:dyDescent="0.25">
      <c r="A64" s="28" t="s">
        <v>14</v>
      </c>
      <c r="B64" s="63"/>
      <c r="C64" s="4" t="s">
        <v>14</v>
      </c>
      <c r="D64" s="66"/>
    </row>
    <row r="65" spans="1:5" ht="12" thickBot="1" x14ac:dyDescent="0.25">
      <c r="A65" s="8"/>
      <c r="B65" s="8"/>
      <c r="C65" s="8"/>
      <c r="D65" s="8"/>
      <c r="E65" s="8"/>
    </row>
    <row r="66" spans="1:5" ht="12.75" x14ac:dyDescent="0.2">
      <c r="A66" s="68" t="s">
        <v>464</v>
      </c>
      <c r="D66" s="1"/>
    </row>
    <row r="67" spans="1:5" x14ac:dyDescent="0.2">
      <c r="A67" s="1" t="s">
        <v>35</v>
      </c>
    </row>
    <row r="68" spans="1:5" ht="12.75" thickBot="1" x14ac:dyDescent="0.25">
      <c r="A68" s="29" t="s">
        <v>22</v>
      </c>
      <c r="B68" s="61" t="s">
        <v>491</v>
      </c>
      <c r="C68" s="30" t="s">
        <v>23</v>
      </c>
      <c r="D68" s="61"/>
    </row>
    <row r="69" spans="1:5" ht="12.75" thickBot="1" x14ac:dyDescent="0.25">
      <c r="A69" s="29" t="s">
        <v>24</v>
      </c>
      <c r="B69" s="64" t="s">
        <v>491</v>
      </c>
    </row>
    <row r="70" spans="1:5" ht="21.75" customHeight="1" x14ac:dyDescent="0.2">
      <c r="A70" s="28" t="s">
        <v>20</v>
      </c>
      <c r="B70" s="117" t="str">
        <f>'Employee and Balance Info'!$B$16</f>
        <v>include when, what, and why</v>
      </c>
      <c r="C70" s="117"/>
      <c r="D70" s="117"/>
      <c r="E70" s="117"/>
    </row>
    <row r="72" spans="1:5" x14ac:dyDescent="0.2">
      <c r="A72" s="1" t="s">
        <v>25</v>
      </c>
      <c r="C72" s="1" t="s">
        <v>26</v>
      </c>
    </row>
    <row r="73" spans="1:5" ht="13.5" thickBot="1" x14ac:dyDescent="0.25">
      <c r="A73" s="28" t="s">
        <v>13</v>
      </c>
      <c r="B73" s="63"/>
      <c r="C73" s="4" t="s">
        <v>13</v>
      </c>
      <c r="D73" s="63"/>
    </row>
    <row r="74" spans="1:5" ht="13.5" thickBot="1" x14ac:dyDescent="0.25">
      <c r="A74" s="28" t="s">
        <v>14</v>
      </c>
      <c r="B74" s="63"/>
      <c r="C74" s="4" t="s">
        <v>14</v>
      </c>
      <c r="D74" s="63"/>
    </row>
    <row r="76" spans="1:5" x14ac:dyDescent="0.2">
      <c r="A76" s="1" t="s">
        <v>27</v>
      </c>
      <c r="C76" s="1" t="s">
        <v>28</v>
      </c>
    </row>
    <row r="77" spans="1:5" ht="13.5" thickBot="1" x14ac:dyDescent="0.25">
      <c r="A77" s="28" t="s">
        <v>13</v>
      </c>
      <c r="B77" s="63"/>
      <c r="C77" s="4" t="s">
        <v>13</v>
      </c>
      <c r="D77" s="63"/>
    </row>
    <row r="78" spans="1:5" ht="13.5" thickBot="1" x14ac:dyDescent="0.25">
      <c r="A78" s="28" t="s">
        <v>14</v>
      </c>
      <c r="B78" s="63"/>
      <c r="C78" s="4" t="s">
        <v>14</v>
      </c>
      <c r="D78" s="66"/>
    </row>
  </sheetData>
  <sheetProtection password="CC16" sheet="1" objects="1" scenarios="1" selectLockedCells="1"/>
  <mergeCells count="6">
    <mergeCell ref="B70:E70"/>
    <mergeCell ref="A1:D1"/>
    <mergeCell ref="B14:E14"/>
    <mergeCell ref="B28:E28"/>
    <mergeCell ref="B42:E42"/>
    <mergeCell ref="B56:E56"/>
  </mergeCells>
  <printOptions horizontalCentered="1" verticalCentered="1"/>
  <pageMargins left="0.2" right="0.2" top="0.5" bottom="0.5" header="0.3" footer="0.3"/>
  <pageSetup scale="74" orientation="portrait" horizontalDpi="4294967294" r:id="rId1"/>
  <headerFooter>
    <oddHeader>&amp;L&amp;"Arial,Regular"Adjust Tax Balances</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Lists!$I$2:$I$49</xm:f>
          </x14:formula1>
          <xm:sqref>B13 B27 B41 B55 B69</xm:sqref>
        </x14:dataValidation>
        <x14:dataValidation type="list" allowBlank="1" showInputMessage="1" showErrorMessage="1" xr:uid="{00000000-0002-0000-0700-000001000000}">
          <x14:formula1>
            <xm:f>Lists!$H$2:$H$55</xm:f>
          </x14:formula1>
          <xm:sqref>B12 B54 B26 B40 B68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E78"/>
  <sheetViews>
    <sheetView zoomScale="145" zoomScaleNormal="145" zoomScalePageLayoutView="145" workbookViewId="0">
      <selection activeCell="B12" sqref="B12"/>
    </sheetView>
  </sheetViews>
  <sheetFormatPr defaultColWidth="9.140625" defaultRowHeight="11.25" x14ac:dyDescent="0.2"/>
  <cols>
    <col min="1" max="1" width="24.140625" style="2" customWidth="1"/>
    <col min="2" max="2" width="25.7109375" style="2" customWidth="1"/>
    <col min="3" max="3" width="23.5703125" style="2" bestFit="1" customWidth="1"/>
    <col min="4" max="4" width="25.7109375" style="2" customWidth="1"/>
    <col min="5" max="5" width="12.85546875" style="2" bestFit="1" customWidth="1"/>
    <col min="6" max="6" width="9.140625" style="2"/>
    <col min="7" max="7" width="16.5703125" style="2" bestFit="1" customWidth="1"/>
    <col min="8" max="16384" width="9.140625" style="2"/>
  </cols>
  <sheetData>
    <row r="1" spans="1:5" ht="12" x14ac:dyDescent="0.2">
      <c r="A1" s="118" t="s">
        <v>490</v>
      </c>
      <c r="B1" s="118"/>
      <c r="C1" s="118"/>
      <c r="D1" s="118"/>
    </row>
    <row r="2" spans="1:5" ht="12" thickBot="1" x14ac:dyDescent="0.25">
      <c r="A2" s="14" t="s">
        <v>4</v>
      </c>
      <c r="B2" s="15" t="str">
        <f>CONCATENATE('Employee and Balance Info'!B6,'Employee and Balance Info'!B7,'Employee and Balance Info'!B8)</f>
        <v/>
      </c>
      <c r="C2" s="14" t="s">
        <v>321</v>
      </c>
      <c r="D2" s="16">
        <f>'Employee and Balance Info'!B4</f>
        <v>0</v>
      </c>
    </row>
    <row r="3" spans="1:5" ht="12" thickBot="1" x14ac:dyDescent="0.25">
      <c r="A3" s="17"/>
      <c r="B3" s="17"/>
      <c r="C3" s="14" t="s">
        <v>1</v>
      </c>
      <c r="D3" s="16">
        <f>'Employee and Balance Info'!$B$5</f>
        <v>0</v>
      </c>
    </row>
    <row r="4" spans="1:5" x14ac:dyDescent="0.2">
      <c r="A4" s="14" t="s">
        <v>11</v>
      </c>
      <c r="B4" s="17"/>
      <c r="C4" s="17"/>
      <c r="D4" s="17"/>
    </row>
    <row r="5" spans="1:5" ht="12" thickBot="1" x14ac:dyDescent="0.25">
      <c r="A5" s="18" t="s">
        <v>5</v>
      </c>
      <c r="B5" s="19">
        <f>'Employee and Balance Info'!B11</f>
        <v>0</v>
      </c>
      <c r="C5" s="17"/>
      <c r="D5" s="17"/>
    </row>
    <row r="6" spans="1:5" ht="12" thickBot="1" x14ac:dyDescent="0.25">
      <c r="A6" s="18" t="s">
        <v>6</v>
      </c>
      <c r="B6" s="19" t="str">
        <f>'Employee and Balance Info'!$B$12</f>
        <v>CY - Calendar Year</v>
      </c>
      <c r="C6" s="17"/>
      <c r="D6" s="17"/>
    </row>
    <row r="7" spans="1:5" ht="12" thickBot="1" x14ac:dyDescent="0.25">
      <c r="A7" s="18" t="s">
        <v>7</v>
      </c>
      <c r="B7" s="19">
        <f>'Employee and Balance Info'!B13</f>
        <v>0</v>
      </c>
      <c r="C7" s="17"/>
      <c r="D7" s="17"/>
    </row>
    <row r="8" spans="1:5" ht="12" thickBot="1" x14ac:dyDescent="0.25">
      <c r="A8" s="18" t="s">
        <v>8</v>
      </c>
      <c r="B8" s="19">
        <f>'Employee and Balance Info'!$B$14</f>
        <v>0</v>
      </c>
      <c r="C8" s="17"/>
      <c r="D8" s="17"/>
    </row>
    <row r="9" spans="1:5" x14ac:dyDescent="0.2">
      <c r="A9" s="18"/>
      <c r="B9" s="20"/>
      <c r="C9" s="17"/>
      <c r="D9" s="17"/>
    </row>
    <row r="10" spans="1:5" ht="12.75" x14ac:dyDescent="0.2">
      <c r="A10" s="67" t="s">
        <v>484</v>
      </c>
      <c r="B10" s="12"/>
      <c r="C10" s="11"/>
      <c r="D10" s="11"/>
    </row>
    <row r="11" spans="1:5" x14ac:dyDescent="0.2">
      <c r="A11" s="1" t="s">
        <v>36</v>
      </c>
    </row>
    <row r="12" spans="1:5" ht="12.75" thickBot="1" x14ac:dyDescent="0.25">
      <c r="A12" s="4" t="s">
        <v>16</v>
      </c>
      <c r="B12" s="61" t="s">
        <v>482</v>
      </c>
      <c r="C12" s="4" t="s">
        <v>19</v>
      </c>
      <c r="D12" s="61" t="s">
        <v>491</v>
      </c>
    </row>
    <row r="13" spans="1:5" ht="13.5" thickBot="1" x14ac:dyDescent="0.25">
      <c r="A13" s="4" t="s">
        <v>18</v>
      </c>
      <c r="B13" s="61" t="s">
        <v>483</v>
      </c>
      <c r="C13" s="4" t="s">
        <v>29</v>
      </c>
      <c r="D13" s="70"/>
    </row>
    <row r="14" spans="1:5" ht="21.75" customHeight="1" x14ac:dyDescent="0.2">
      <c r="A14" s="4" t="s">
        <v>20</v>
      </c>
      <c r="B14" s="117" t="str">
        <f>'Employee and Balance Info'!$B$16</f>
        <v>include when, what, and why</v>
      </c>
      <c r="C14" s="117"/>
      <c r="D14" s="117"/>
      <c r="E14" s="117"/>
    </row>
    <row r="16" spans="1:5" x14ac:dyDescent="0.2">
      <c r="A16" s="1" t="s">
        <v>21</v>
      </c>
      <c r="C16" s="1" t="s">
        <v>30</v>
      </c>
    </row>
    <row r="17" spans="1:5" ht="13.5" thickBot="1" x14ac:dyDescent="0.25">
      <c r="A17" s="4" t="s">
        <v>13</v>
      </c>
      <c r="B17" s="63"/>
      <c r="C17" s="4" t="s">
        <v>13</v>
      </c>
      <c r="D17" s="63"/>
    </row>
    <row r="18" spans="1:5" ht="13.5" thickBot="1" x14ac:dyDescent="0.25">
      <c r="A18" s="4" t="s">
        <v>14</v>
      </c>
      <c r="B18" s="63"/>
      <c r="C18" s="4" t="s">
        <v>14</v>
      </c>
      <c r="D18" s="63"/>
    </row>
    <row r="20" spans="1:5" x14ac:dyDescent="0.2">
      <c r="A20" s="1" t="s">
        <v>31</v>
      </c>
      <c r="C20" s="1" t="s">
        <v>32</v>
      </c>
    </row>
    <row r="21" spans="1:5" ht="13.5" thickBot="1" x14ac:dyDescent="0.25">
      <c r="A21" s="4" t="s">
        <v>13</v>
      </c>
      <c r="B21" s="63"/>
      <c r="C21" s="4" t="s">
        <v>13</v>
      </c>
      <c r="D21" s="69"/>
    </row>
    <row r="22" spans="1:5" ht="13.5" thickBot="1" x14ac:dyDescent="0.25">
      <c r="A22" s="4" t="s">
        <v>14</v>
      </c>
      <c r="B22" s="63"/>
      <c r="C22" s="4" t="s">
        <v>14</v>
      </c>
      <c r="D22" s="69"/>
    </row>
    <row r="23" spans="1:5" ht="12" thickBot="1" x14ac:dyDescent="0.25">
      <c r="A23" s="8"/>
      <c r="B23" s="8"/>
      <c r="C23" s="8"/>
      <c r="D23" s="8"/>
      <c r="E23" s="8"/>
    </row>
    <row r="24" spans="1:5" ht="12.75" x14ac:dyDescent="0.2">
      <c r="A24" s="68" t="s">
        <v>485</v>
      </c>
      <c r="B24" s="26"/>
    </row>
    <row r="25" spans="1:5" x14ac:dyDescent="0.2">
      <c r="A25" s="1" t="s">
        <v>36</v>
      </c>
    </row>
    <row r="26" spans="1:5" ht="12.75" thickBot="1" x14ac:dyDescent="0.25">
      <c r="A26" s="4" t="s">
        <v>16</v>
      </c>
      <c r="B26" s="61" t="s">
        <v>482</v>
      </c>
      <c r="C26" s="4" t="s">
        <v>19</v>
      </c>
      <c r="D26" s="61" t="s">
        <v>491</v>
      </c>
    </row>
    <row r="27" spans="1:5" ht="13.5" thickBot="1" x14ac:dyDescent="0.25">
      <c r="A27" s="4" t="s">
        <v>18</v>
      </c>
      <c r="B27" s="61" t="s">
        <v>483</v>
      </c>
      <c r="C27" s="4" t="s">
        <v>29</v>
      </c>
      <c r="D27" s="70"/>
    </row>
    <row r="28" spans="1:5" ht="21.75" customHeight="1" x14ac:dyDescent="0.2">
      <c r="A28" s="4" t="s">
        <v>20</v>
      </c>
      <c r="B28" s="117" t="str">
        <f>'Employee and Balance Info'!$B$16</f>
        <v>include when, what, and why</v>
      </c>
      <c r="C28" s="117"/>
      <c r="D28" s="117"/>
      <c r="E28" s="117"/>
    </row>
    <row r="30" spans="1:5" x14ac:dyDescent="0.2">
      <c r="A30" s="1" t="s">
        <v>21</v>
      </c>
      <c r="C30" s="1" t="s">
        <v>30</v>
      </c>
    </row>
    <row r="31" spans="1:5" ht="13.5" thickBot="1" x14ac:dyDescent="0.25">
      <c r="A31" s="4" t="s">
        <v>13</v>
      </c>
      <c r="B31" s="63"/>
      <c r="C31" s="4" t="s">
        <v>13</v>
      </c>
      <c r="D31" s="63"/>
    </row>
    <row r="32" spans="1:5" ht="13.5" thickBot="1" x14ac:dyDescent="0.25">
      <c r="A32" s="4" t="s">
        <v>14</v>
      </c>
      <c r="B32" s="63"/>
      <c r="C32" s="4" t="s">
        <v>14</v>
      </c>
      <c r="D32" s="63"/>
    </row>
    <row r="34" spans="1:5" x14ac:dyDescent="0.2">
      <c r="A34" s="1" t="s">
        <v>31</v>
      </c>
      <c r="C34" s="1" t="s">
        <v>32</v>
      </c>
    </row>
    <row r="35" spans="1:5" ht="13.5" thickBot="1" x14ac:dyDescent="0.25">
      <c r="A35" s="4" t="s">
        <v>13</v>
      </c>
      <c r="B35" s="63"/>
      <c r="C35" s="4" t="s">
        <v>13</v>
      </c>
      <c r="D35" s="69"/>
    </row>
    <row r="36" spans="1:5" ht="13.5" thickBot="1" x14ac:dyDescent="0.25">
      <c r="A36" s="4" t="s">
        <v>14</v>
      </c>
      <c r="B36" s="63"/>
      <c r="C36" s="4" t="s">
        <v>14</v>
      </c>
      <c r="D36" s="69"/>
    </row>
    <row r="37" spans="1:5" ht="12" thickBot="1" x14ac:dyDescent="0.25">
      <c r="A37" s="8"/>
      <c r="B37" s="8"/>
      <c r="C37" s="8"/>
      <c r="D37" s="8"/>
      <c r="E37" s="8"/>
    </row>
    <row r="38" spans="1:5" ht="12.75" x14ac:dyDescent="0.2">
      <c r="A38" s="68" t="s">
        <v>486</v>
      </c>
      <c r="B38" s="26"/>
    </row>
    <row r="39" spans="1:5" x14ac:dyDescent="0.2">
      <c r="A39" s="1" t="s">
        <v>36</v>
      </c>
    </row>
    <row r="40" spans="1:5" ht="12.75" thickBot="1" x14ac:dyDescent="0.25">
      <c r="A40" s="4" t="s">
        <v>16</v>
      </c>
      <c r="B40" s="61" t="s">
        <v>482</v>
      </c>
      <c r="C40" s="4" t="s">
        <v>19</v>
      </c>
      <c r="D40" s="61" t="s">
        <v>491</v>
      </c>
    </row>
    <row r="41" spans="1:5" ht="13.5" thickBot="1" x14ac:dyDescent="0.25">
      <c r="A41" s="4" t="s">
        <v>18</v>
      </c>
      <c r="B41" s="61" t="s">
        <v>483</v>
      </c>
      <c r="C41" s="4" t="s">
        <v>29</v>
      </c>
      <c r="D41" s="70"/>
    </row>
    <row r="42" spans="1:5" ht="21.75" customHeight="1" x14ac:dyDescent="0.2">
      <c r="A42" s="4" t="s">
        <v>20</v>
      </c>
      <c r="B42" s="117" t="str">
        <f>'Employee and Balance Info'!$B$16</f>
        <v>include when, what, and why</v>
      </c>
      <c r="C42" s="117"/>
      <c r="D42" s="117"/>
      <c r="E42" s="117"/>
    </row>
    <row r="44" spans="1:5" x14ac:dyDescent="0.2">
      <c r="A44" s="1" t="s">
        <v>21</v>
      </c>
      <c r="C44" s="1" t="s">
        <v>30</v>
      </c>
    </row>
    <row r="45" spans="1:5" ht="13.5" thickBot="1" x14ac:dyDescent="0.25">
      <c r="A45" s="4" t="s">
        <v>13</v>
      </c>
      <c r="B45" s="63"/>
      <c r="C45" s="4" t="s">
        <v>13</v>
      </c>
      <c r="D45" s="63"/>
    </row>
    <row r="46" spans="1:5" ht="13.5" thickBot="1" x14ac:dyDescent="0.25">
      <c r="A46" s="4" t="s">
        <v>14</v>
      </c>
      <c r="B46" s="63"/>
      <c r="C46" s="4" t="s">
        <v>14</v>
      </c>
      <c r="D46" s="63"/>
    </row>
    <row r="48" spans="1:5" x14ac:dyDescent="0.2">
      <c r="A48" s="1" t="s">
        <v>31</v>
      </c>
      <c r="C48" s="1" t="s">
        <v>32</v>
      </c>
    </row>
    <row r="49" spans="1:5" ht="13.5" thickBot="1" x14ac:dyDescent="0.25">
      <c r="A49" s="4" t="s">
        <v>13</v>
      </c>
      <c r="B49" s="63"/>
      <c r="C49" s="4" t="s">
        <v>13</v>
      </c>
      <c r="D49" s="69"/>
    </row>
    <row r="50" spans="1:5" ht="13.5" thickBot="1" x14ac:dyDescent="0.25">
      <c r="A50" s="4" t="s">
        <v>14</v>
      </c>
      <c r="B50" s="63"/>
      <c r="C50" s="4" t="s">
        <v>14</v>
      </c>
      <c r="D50" s="69"/>
    </row>
    <row r="51" spans="1:5" ht="12" thickBot="1" x14ac:dyDescent="0.25">
      <c r="A51" s="8"/>
      <c r="B51" s="8"/>
      <c r="C51" s="8"/>
      <c r="D51" s="8"/>
      <c r="E51" s="8"/>
    </row>
    <row r="52" spans="1:5" ht="12.75" x14ac:dyDescent="0.2">
      <c r="A52" s="68" t="s">
        <v>487</v>
      </c>
      <c r="B52" s="26"/>
    </row>
    <row r="53" spans="1:5" x14ac:dyDescent="0.2">
      <c r="A53" s="1" t="s">
        <v>36</v>
      </c>
    </row>
    <row r="54" spans="1:5" ht="12.75" thickBot="1" x14ac:dyDescent="0.25">
      <c r="A54" s="4" t="s">
        <v>16</v>
      </c>
      <c r="B54" s="61" t="s">
        <v>482</v>
      </c>
      <c r="C54" s="4" t="s">
        <v>19</v>
      </c>
      <c r="D54" s="61" t="s">
        <v>491</v>
      </c>
    </row>
    <row r="55" spans="1:5" ht="13.5" thickBot="1" x14ac:dyDescent="0.25">
      <c r="A55" s="4" t="s">
        <v>18</v>
      </c>
      <c r="B55" s="61" t="s">
        <v>483</v>
      </c>
      <c r="C55" s="4" t="s">
        <v>29</v>
      </c>
      <c r="D55" s="70"/>
    </row>
    <row r="56" spans="1:5" ht="21.75" customHeight="1" x14ac:dyDescent="0.2">
      <c r="A56" s="4" t="s">
        <v>20</v>
      </c>
      <c r="B56" s="117" t="str">
        <f>'Employee and Balance Info'!$B$16</f>
        <v>include when, what, and why</v>
      </c>
      <c r="C56" s="117"/>
      <c r="D56" s="117"/>
      <c r="E56" s="117"/>
    </row>
    <row r="58" spans="1:5" x14ac:dyDescent="0.2">
      <c r="A58" s="1" t="s">
        <v>21</v>
      </c>
      <c r="C58" s="1" t="s">
        <v>30</v>
      </c>
    </row>
    <row r="59" spans="1:5" ht="13.5" thickBot="1" x14ac:dyDescent="0.25">
      <c r="A59" s="4" t="s">
        <v>13</v>
      </c>
      <c r="B59" s="63"/>
      <c r="C59" s="4" t="s">
        <v>13</v>
      </c>
      <c r="D59" s="63"/>
    </row>
    <row r="60" spans="1:5" ht="13.5" thickBot="1" x14ac:dyDescent="0.25">
      <c r="A60" s="4" t="s">
        <v>14</v>
      </c>
      <c r="B60" s="63"/>
      <c r="C60" s="4" t="s">
        <v>14</v>
      </c>
      <c r="D60" s="63"/>
    </row>
    <row r="62" spans="1:5" x14ac:dyDescent="0.2">
      <c r="A62" s="1" t="s">
        <v>31</v>
      </c>
      <c r="C62" s="1" t="s">
        <v>32</v>
      </c>
    </row>
    <row r="63" spans="1:5" ht="13.5" thickBot="1" x14ac:dyDescent="0.25">
      <c r="A63" s="4" t="s">
        <v>13</v>
      </c>
      <c r="B63" s="63"/>
      <c r="C63" s="4" t="s">
        <v>13</v>
      </c>
      <c r="D63" s="69"/>
    </row>
    <row r="64" spans="1:5" ht="13.5" thickBot="1" x14ac:dyDescent="0.25">
      <c r="A64" s="4" t="s">
        <v>14</v>
      </c>
      <c r="B64" s="63"/>
      <c r="C64" s="4" t="s">
        <v>14</v>
      </c>
      <c r="D64" s="69"/>
    </row>
    <row r="65" spans="1:5" ht="12" thickBot="1" x14ac:dyDescent="0.25">
      <c r="A65" s="8"/>
      <c r="B65" s="8"/>
      <c r="C65" s="8"/>
      <c r="D65" s="8"/>
      <c r="E65" s="8"/>
    </row>
    <row r="66" spans="1:5" ht="12.75" x14ac:dyDescent="0.2">
      <c r="A66" s="68" t="s">
        <v>488</v>
      </c>
      <c r="B66" s="26"/>
    </row>
    <row r="67" spans="1:5" x14ac:dyDescent="0.2">
      <c r="A67" s="1" t="s">
        <v>36</v>
      </c>
    </row>
    <row r="68" spans="1:5" ht="12.75" thickBot="1" x14ac:dyDescent="0.25">
      <c r="A68" s="4" t="s">
        <v>16</v>
      </c>
      <c r="B68" s="61" t="s">
        <v>482</v>
      </c>
      <c r="C68" s="4" t="s">
        <v>19</v>
      </c>
      <c r="D68" s="61" t="s">
        <v>491</v>
      </c>
    </row>
    <row r="69" spans="1:5" ht="13.5" thickBot="1" x14ac:dyDescent="0.25">
      <c r="A69" s="4" t="s">
        <v>18</v>
      </c>
      <c r="B69" s="61" t="s">
        <v>483</v>
      </c>
      <c r="C69" s="4" t="s">
        <v>29</v>
      </c>
      <c r="D69" s="70"/>
    </row>
    <row r="70" spans="1:5" ht="21.75" customHeight="1" x14ac:dyDescent="0.2">
      <c r="A70" s="4" t="s">
        <v>20</v>
      </c>
      <c r="B70" s="117" t="str">
        <f>'Employee and Balance Info'!$B$16</f>
        <v>include when, what, and why</v>
      </c>
      <c r="C70" s="117"/>
      <c r="D70" s="117"/>
      <c r="E70" s="117"/>
    </row>
    <row r="72" spans="1:5" x14ac:dyDescent="0.2">
      <c r="A72" s="1" t="s">
        <v>21</v>
      </c>
      <c r="C72" s="1" t="s">
        <v>30</v>
      </c>
    </row>
    <row r="73" spans="1:5" ht="13.5" thickBot="1" x14ac:dyDescent="0.25">
      <c r="A73" s="4" t="s">
        <v>13</v>
      </c>
      <c r="B73" s="63"/>
      <c r="C73" s="4" t="s">
        <v>13</v>
      </c>
      <c r="D73" s="63"/>
    </row>
    <row r="74" spans="1:5" ht="13.5" thickBot="1" x14ac:dyDescent="0.25">
      <c r="A74" s="4" t="s">
        <v>14</v>
      </c>
      <c r="B74" s="63"/>
      <c r="C74" s="4" t="s">
        <v>14</v>
      </c>
      <c r="D74" s="63"/>
    </row>
    <row r="76" spans="1:5" x14ac:dyDescent="0.2">
      <c r="A76" s="1" t="s">
        <v>31</v>
      </c>
      <c r="C76" s="1" t="s">
        <v>32</v>
      </c>
    </row>
    <row r="77" spans="1:5" ht="13.5" thickBot="1" x14ac:dyDescent="0.25">
      <c r="A77" s="4" t="s">
        <v>13</v>
      </c>
      <c r="B77" s="63"/>
      <c r="C77" s="4" t="s">
        <v>13</v>
      </c>
      <c r="D77" s="69"/>
    </row>
    <row r="78" spans="1:5" ht="13.5" thickBot="1" x14ac:dyDescent="0.25">
      <c r="A78" s="4" t="s">
        <v>14</v>
      </c>
      <c r="B78" s="63"/>
      <c r="C78" s="4" t="s">
        <v>14</v>
      </c>
      <c r="D78" s="69"/>
    </row>
  </sheetData>
  <sheetProtection password="CC16" sheet="1" objects="1" scenarios="1" selectLockedCells="1"/>
  <mergeCells count="6">
    <mergeCell ref="B56:E56"/>
    <mergeCell ref="B70:E70"/>
    <mergeCell ref="A1:D1"/>
    <mergeCell ref="B14:E14"/>
    <mergeCell ref="B28:E28"/>
    <mergeCell ref="B42:E42"/>
  </mergeCells>
  <printOptions horizontalCentered="1"/>
  <pageMargins left="0.2" right="0.2" top="0.75" bottom="0.75" header="0.3" footer="0.3"/>
  <pageSetup scale="70" orientation="portrait" horizontalDpi="4294967294" r:id="rId1"/>
  <headerFooter>
    <oddHeader>&amp;L&amp;"Arial,Regular"Adjust Garn Balances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Lists!$G$2:$G$8</xm:f>
          </x14:formula1>
          <xm:sqref>D12 D54 D26 D40 D68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182BF9CB52CF47905FEA3CA83BF682" ma:contentTypeVersion="13" ma:contentTypeDescription="Create a new document." ma:contentTypeScope="" ma:versionID="cb782064b5e4a708a0d314cf1902cd16">
  <xsd:schema xmlns:xsd="http://www.w3.org/2001/XMLSchema" xmlns:xs="http://www.w3.org/2001/XMLSchema" xmlns:p="http://schemas.microsoft.com/office/2006/metadata/properties" xmlns:ns2="eea5c638-ef4c-467c-b43a-a20b492df27c" xmlns:ns3="db9677cf-85e9-493e-8c15-141b372fd554" targetNamespace="http://schemas.microsoft.com/office/2006/metadata/properties" ma:root="true" ma:fieldsID="72924b997d207f9c0f9e3e82140478e7" ns2:_="" ns3:_="">
    <xsd:import namespace="eea5c638-ef4c-467c-b43a-a20b492df27c"/>
    <xsd:import namespace="db9677cf-85e9-493e-8c15-141b372fd5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a5c638-ef4c-467c-b43a-a20b492df2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b9677cf-85e9-493e-8c15-141b372fd5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EDDEE3-01AB-445B-9398-EDF6FD229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a5c638-ef4c-467c-b43a-a20b492df27c"/>
    <ds:schemaRef ds:uri="db9677cf-85e9-493e-8c15-141b372fd5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EE92A0-E6BE-4C97-B131-8628769F2EEC}">
  <ds:schemaRefs>
    <ds:schemaRef ds:uri="http://purl.org/dc/terms/"/>
    <ds:schemaRef ds:uri="http://schemas.microsoft.com/office/2006/documentManagement/types"/>
    <ds:schemaRef ds:uri="http://purl.org/dc/dcmitype/"/>
    <ds:schemaRef ds:uri="http://schemas.microsoft.com/office/2006/metadata/properties"/>
    <ds:schemaRef ds:uri="eea5c638-ef4c-467c-b43a-a20b492df27c"/>
    <ds:schemaRef ds:uri="http://purl.org/dc/elements/1.1/"/>
    <ds:schemaRef ds:uri="http://www.w3.org/XML/1998/namespace"/>
    <ds:schemaRef ds:uri="http://schemas.microsoft.com/office/infopath/2007/PartnerControls"/>
    <ds:schemaRef ds:uri="http://schemas.openxmlformats.org/package/2006/metadata/core-properties"/>
    <ds:schemaRef ds:uri="db9677cf-85e9-493e-8c15-141b372fd554"/>
  </ds:schemaRefs>
</ds:datastoreItem>
</file>

<file path=customXml/itemProps3.xml><?xml version="1.0" encoding="utf-8"?>
<ds:datastoreItem xmlns:ds="http://schemas.openxmlformats.org/officeDocument/2006/customXml" ds:itemID="{35730A35-E21E-44E8-8AF7-AE7E30A684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Instructions</vt:lpstr>
      <vt:lpstr>ScreenShots</vt:lpstr>
      <vt:lpstr>Employee and Balance Info</vt:lpstr>
      <vt:lpstr>Adjust Earnings Balances</vt:lpstr>
      <vt:lpstr>Adjust Deductions Balances</vt:lpstr>
      <vt:lpstr>Adjust Deductions Balances (2)</vt:lpstr>
      <vt:lpstr>Adjust Tax Balances</vt:lpstr>
      <vt:lpstr>Adjust Tax Balances (2)</vt:lpstr>
      <vt:lpstr>Adjust Garn Balance</vt:lpstr>
      <vt:lpstr>Lists</vt:lpstr>
      <vt:lpstr>'Adjust Deductions Balances'!Print_Area</vt:lpstr>
      <vt:lpstr>'Adjust Deductions Balances (2)'!Print_Area</vt:lpstr>
      <vt:lpstr>'Adjust Earnings Balances'!Print_Area</vt:lpstr>
      <vt:lpstr>'Adjust Tax Balances'!Print_Area</vt:lpstr>
      <vt:lpstr>'Adjust Tax Balances (2)'!Print_Area</vt:lpstr>
      <vt:lpstr>'Employee and Balance Info'!Print_Area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Felipe, Angeline N.</dc:creator>
  <cp:lastModifiedBy>Cathy</cp:lastModifiedBy>
  <cp:lastPrinted>2023-10-30T16:38:31Z</cp:lastPrinted>
  <dcterms:created xsi:type="dcterms:W3CDTF">2021-09-21T13:35:51Z</dcterms:created>
  <dcterms:modified xsi:type="dcterms:W3CDTF">2023-11-29T13:02:24Z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0x010100E8182BF9CB52CF47905FEA3CA83BF682</vt:lpwstr>
  </property>
</Properties>
</file>